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dmin\HR Help for Managers\Other\"/>
    </mc:Choice>
  </mc:AlternateContent>
  <xr:revisionPtr revIDLastSave="0" documentId="13_ncr:1_{A50271F3-D1EE-40AA-8F50-7B966A10CAAB}" xr6:coauthVersionLast="47" xr6:coauthVersionMax="47" xr10:uidLastSave="{00000000-0000-0000-0000-000000000000}"/>
  <bookViews>
    <workbookView xWindow="-120" yWindow="-120" windowWidth="29040" windowHeight="15840" tabRatio="602" activeTab="1" xr2:uid="{00000000-000D-0000-FFFF-FFFF00000000}"/>
  </bookViews>
  <sheets>
    <sheet name="Total Travel Expense Form" sheetId="1" r:id="rId1"/>
    <sheet name="Mileage Only Form" sheetId="2" r:id="rId2"/>
  </sheets>
  <definedNames>
    <definedName name="\P" localSheetId="1">'Mileage Only Form'!$P$5:$P$13</definedName>
    <definedName name="\P" localSheetId="0">'Total Travel Expense Form'!$R$5:$R$15</definedName>
    <definedName name="A" localSheetId="1">'Mileage Only Form'!$A$2:$N$35</definedName>
    <definedName name="A" localSheetId="0">'Total Travel Expense Form'!$A$2:$O$71</definedName>
    <definedName name="B">#REF!</definedName>
    <definedName name="page2">#REF!</definedName>
    <definedName name="_xlnm.Print_Area" localSheetId="1">'Mileage Only Form'!$A$1:$N$38</definedName>
    <definedName name="_xlnm.Print_Area" localSheetId="0">'Total Travel Expense Form'!$A$1:$P$74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2" l="1"/>
  <c r="I21" i="2"/>
  <c r="I22" i="2"/>
  <c r="I23" i="2"/>
  <c r="I24" i="2"/>
  <c r="I25" i="2"/>
  <c r="I19" i="2"/>
  <c r="M37" i="2"/>
  <c r="L37" i="2"/>
  <c r="O26" i="2"/>
  <c r="M13" i="2"/>
  <c r="K13" i="2"/>
  <c r="I13" i="2"/>
  <c r="G13" i="2"/>
  <c r="B13" i="2"/>
  <c r="K9" i="2"/>
  <c r="I9" i="2"/>
  <c r="G9" i="2"/>
  <c r="E9" i="2"/>
  <c r="B9" i="2"/>
  <c r="P63" i="1"/>
  <c r="N71" i="1"/>
  <c r="N70" i="1"/>
  <c r="N69" i="1"/>
  <c r="N68" i="1"/>
  <c r="N67" i="1"/>
  <c r="N66" i="1"/>
  <c r="N20" i="1"/>
  <c r="M71" i="1"/>
  <c r="M70" i="1"/>
  <c r="M69" i="1"/>
  <c r="M68" i="1"/>
  <c r="M67" i="1"/>
  <c r="M66" i="1"/>
  <c r="Q51" i="1"/>
  <c r="B39" i="1"/>
  <c r="L20" i="1"/>
  <c r="J20" i="1" s="1"/>
  <c r="H20" i="1" s="1"/>
  <c r="F20" i="1" s="1"/>
  <c r="D20" i="1" s="1"/>
  <c r="B20" i="1" s="1"/>
  <c r="B9" i="1"/>
  <c r="E9" i="1"/>
  <c r="G9" i="1"/>
  <c r="I9" i="1"/>
  <c r="K9" i="1"/>
  <c r="P9" i="1"/>
  <c r="B13" i="1"/>
  <c r="G13" i="1"/>
  <c r="I13" i="1"/>
  <c r="K13" i="1"/>
  <c r="M13" i="1"/>
  <c r="N72" i="1"/>
  <c r="M72" i="1"/>
  <c r="P13" i="1"/>
</calcChain>
</file>

<file path=xl/sharedStrings.xml><?xml version="1.0" encoding="utf-8"?>
<sst xmlns="http://schemas.openxmlformats.org/spreadsheetml/2006/main" count="136" uniqueCount="76">
  <si>
    <t xml:space="preserve"> </t>
  </si>
  <si>
    <t xml:space="preserve">EMPLOYEE INFORMATION </t>
  </si>
  <si>
    <t>Name:</t>
  </si>
  <si>
    <t>DAILY EXPENSE INFORMATION</t>
  </si>
  <si>
    <t>Only those amounts personally paid for should be shown below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</si>
  <si>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</si>
  <si>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</si>
  <si>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</si>
  <si>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</si>
  <si>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</si>
  <si>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</si>
  <si>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</si>
  <si>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</si>
  <si>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Totals</t>
  </si>
  <si>
    <t>Date</t>
  </si>
  <si>
    <t>Telephone</t>
  </si>
  <si>
    <t>Other</t>
  </si>
  <si>
    <t>Dates</t>
  </si>
  <si>
    <t>Amount</t>
  </si>
  <si>
    <t>Total</t>
  </si>
  <si>
    <t>Business Meeting and Entertainment Expenses</t>
  </si>
  <si>
    <t>Account</t>
  </si>
  <si>
    <t>Dept</t>
  </si>
  <si>
    <t>Net Employee Expenses</t>
  </si>
  <si>
    <t>I certify that I have incurred all of the expenses included on this report on behalf of the Company</t>
  </si>
  <si>
    <t>Page 1 of 2</t>
  </si>
  <si>
    <t>Page 2 of 2</t>
  </si>
  <si>
    <t>TOTALS</t>
  </si>
  <si>
    <t>TOTAL</t>
  </si>
  <si>
    <t>Advances/Credits</t>
  </si>
  <si>
    <t>Cell Phone</t>
  </si>
  <si>
    <t>Employee ID:</t>
  </si>
  <si>
    <t>Hotel</t>
  </si>
  <si>
    <t>Breakfast</t>
  </si>
  <si>
    <t>Lunch</t>
  </si>
  <si>
    <t>Dinner</t>
  </si>
  <si>
    <t>Tips</t>
  </si>
  <si>
    <t>Parking/Tolls</t>
  </si>
  <si>
    <t>Auto Rental</t>
  </si>
  <si>
    <t>Depart</t>
  </si>
  <si>
    <t xml:space="preserve">                                                                           Personal Mileage Expenses</t>
  </si>
  <si>
    <t>Return</t>
  </si>
  <si>
    <t>Auto Mileage</t>
  </si>
  <si>
    <t>Business Purpose Of Trip</t>
  </si>
  <si>
    <t>Name Of All Persons Entertained</t>
  </si>
  <si>
    <t>Business Purpose</t>
  </si>
  <si>
    <t>Location</t>
  </si>
  <si>
    <t>Reviewed By</t>
  </si>
  <si>
    <t xml:space="preserve">  Location:</t>
  </si>
  <si>
    <t xml:space="preserve">    Dept:</t>
  </si>
  <si>
    <t xml:space="preserve">     State:</t>
  </si>
  <si>
    <t xml:space="preserve">    Zip Code: </t>
  </si>
  <si>
    <t xml:space="preserve">             City:</t>
  </si>
  <si>
    <t xml:space="preserve">    Week Ending:</t>
  </si>
  <si>
    <t xml:space="preserve">Home Address: </t>
  </si>
  <si>
    <t>From</t>
  </si>
  <si>
    <t xml:space="preserve">To </t>
  </si>
  <si>
    <t>(To be completed in Excel and printed for submission to Accounts Payable)</t>
  </si>
  <si>
    <t>Other (Specify Below)</t>
  </si>
  <si>
    <t>Meals &amp; Entertainment</t>
  </si>
  <si>
    <t>Travel &amp; Lodging</t>
  </si>
  <si>
    <t>Employee Signature</t>
  </si>
  <si>
    <t xml:space="preserve">Advances/Credits </t>
  </si>
  <si>
    <t>Rate</t>
  </si>
  <si>
    <t>Mileage</t>
  </si>
  <si>
    <t>Manager/Supervisor Approval</t>
  </si>
  <si>
    <t>LONG LEWIS AUTO GROUP</t>
  </si>
  <si>
    <t>Company:</t>
  </si>
  <si>
    <t>(Saturday)</t>
  </si>
  <si>
    <t>Purpose of Business or Travel:</t>
  </si>
  <si>
    <t>Company</t>
  </si>
  <si>
    <t>General Ledger Accounts</t>
  </si>
  <si>
    <t>and they are directly related to conduct Long Lewis Auto Group business.</t>
  </si>
  <si>
    <t>Airfair/Uber</t>
  </si>
  <si>
    <t>Total Mileage Expense</t>
  </si>
  <si>
    <t>.40/mile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</si>
</sst>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mm/dd/yy"/>
    <numFmt numFmtId="165" formatCode="&quot;$&quot;#,##0.000"/>
    <numFmt numFmtId="166" formatCode="0_);[Red]\(0\)"/>
    <numFmt numFmtId="167" formatCode="mm/dd/yy;@"/>
  </numFmts>
  <fonts count="19">
    <font>
      <sz val="12"/>
      <color indexed="8"/>
      <name val="Arial MT"/>
    </font>
    <font>
      <sz val="12"/>
      <color indexed="8"/>
      <name val="Arial MT"/>
    </font>
    <font>
      <sz val="14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24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sz val="16"/>
      <color indexed="8"/>
      <name val="Arial"/>
      <family val="2"/>
    </font>
    <font>
      <b/>
      <sz val="16"/>
      <name val="Arial"/>
      <family val="2"/>
    </font>
    <font>
      <b/>
      <sz val="18"/>
      <color indexed="8"/>
      <name val="Arial"/>
      <family val="2"/>
    </font>
    <font>
      <sz val="18"/>
      <color indexed="8"/>
      <name val="Arial"/>
      <family val="2"/>
    </font>
    <font>
      <b/>
      <sz val="18"/>
      <color indexed="10"/>
      <name val="Arial"/>
      <family val="2"/>
    </font>
    <font>
      <sz val="18"/>
      <color indexed="10"/>
      <name val="Arial"/>
      <family val="2"/>
    </font>
    <font>
      <sz val="18"/>
      <name val="Arial"/>
      <family val="2"/>
    </font>
    <font>
      <b/>
      <sz val="16"/>
      <color indexed="10"/>
      <name val="Arial"/>
      <family val="2"/>
    </font>
    <font>
      <u/>
      <sz val="16"/>
      <color indexed="8"/>
      <name val="Arial"/>
      <family val="2"/>
    </font>
    <font>
      <b/>
      <sz val="28"/>
      <color indexed="8"/>
      <name val="Arial"/>
      <family val="2"/>
    </font>
    <font>
      <i/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8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300">
    <xf numFmtId="0" fontId="0" fillId="0" borderId="0" xfId="0"/>
    <xf numFmtId="0" fontId="3" fillId="0" borderId="1" xfId="0" applyFont="1" applyBorder="1" applyProtection="1"/>
    <xf numFmtId="0" fontId="3" fillId="0" borderId="2" xfId="0" applyFont="1" applyBorder="1" applyProtection="1"/>
    <xf numFmtId="0" fontId="3" fillId="0" borderId="3" xfId="0" applyFont="1" applyBorder="1" applyProtection="1"/>
    <xf numFmtId="0" fontId="3" fillId="0" borderId="0" xfId="0" applyFont="1" applyBorder="1" applyProtection="1"/>
    <xf numFmtId="0" fontId="3" fillId="0" borderId="0" xfId="0" applyFont="1" applyProtection="1"/>
    <xf numFmtId="0" fontId="3" fillId="0" borderId="4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/>
    <xf numFmtId="0" fontId="3" fillId="0" borderId="5" xfId="0" applyFont="1" applyBorder="1" applyAlignment="1" applyProtection="1"/>
    <xf numFmtId="0" fontId="3" fillId="0" borderId="6" xfId="0" applyFont="1" applyBorder="1" applyAlignment="1" applyProtection="1"/>
    <xf numFmtId="0" fontId="3" fillId="0" borderId="7" xfId="0" applyFont="1" applyBorder="1" applyAlignment="1" applyProtection="1"/>
    <xf numFmtId="0" fontId="5" fillId="0" borderId="7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</xf>
    <xf numFmtId="0" fontId="6" fillId="0" borderId="8" xfId="0" applyFont="1" applyBorder="1" applyAlignment="1" applyProtection="1"/>
    <xf numFmtId="0" fontId="6" fillId="0" borderId="9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left"/>
    </xf>
    <xf numFmtId="49" fontId="6" fillId="0" borderId="9" xfId="0" applyNumberFormat="1" applyFont="1" applyFill="1" applyBorder="1" applyAlignment="1" applyProtection="1">
      <alignment horizontal="center"/>
      <protection locked="0"/>
    </xf>
    <xf numFmtId="49" fontId="6" fillId="0" borderId="10" xfId="0" applyNumberFormat="1" applyFont="1" applyFill="1" applyBorder="1" applyAlignment="1" applyProtection="1">
      <alignment horizontal="center"/>
    </xf>
    <xf numFmtId="0" fontId="10" fillId="0" borderId="10" xfId="0" applyFont="1" applyFill="1" applyBorder="1" applyAlignment="1" applyProtection="1">
      <alignment horizontal="center"/>
    </xf>
    <xf numFmtId="164" fontId="10" fillId="0" borderId="11" xfId="0" applyNumberFormat="1" applyFont="1" applyFill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5" xfId="0" applyFont="1" applyFill="1" applyBorder="1" applyAlignment="1" applyProtection="1">
      <alignment horizontal="center"/>
    </xf>
    <xf numFmtId="0" fontId="4" fillId="0" borderId="0" xfId="0" applyFont="1" applyBorder="1" applyProtection="1"/>
    <xf numFmtId="0" fontId="4" fillId="0" borderId="0" xfId="0" applyFont="1" applyProtection="1"/>
    <xf numFmtId="0" fontId="6" fillId="0" borderId="12" xfId="0" applyFont="1" applyBorder="1" applyAlignment="1" applyProtection="1">
      <alignment horizontal="left"/>
    </xf>
    <xf numFmtId="49" fontId="6" fillId="0" borderId="13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right"/>
    </xf>
    <xf numFmtId="0" fontId="6" fillId="0" borderId="13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center"/>
    </xf>
    <xf numFmtId="0" fontId="11" fillId="0" borderId="5" xfId="0" applyFont="1" applyFill="1" applyBorder="1" applyAlignment="1" applyProtection="1">
      <alignment horizontal="center"/>
    </xf>
    <xf numFmtId="0" fontId="10" fillId="0" borderId="12" xfId="0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2" fontId="10" fillId="0" borderId="5" xfId="0" applyNumberFormat="1" applyFont="1" applyFill="1" applyBorder="1" applyAlignment="1" applyProtection="1">
      <alignment horizontal="center"/>
    </xf>
    <xf numFmtId="0" fontId="12" fillId="0" borderId="12" xfId="0" applyFont="1" applyFill="1" applyBorder="1" applyAlignment="1" applyProtection="1">
      <alignment horizontal="center" vertical="center"/>
    </xf>
    <xf numFmtId="0" fontId="13" fillId="0" borderId="10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left" vertical="center"/>
    </xf>
    <xf numFmtId="0" fontId="14" fillId="0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Protection="1"/>
    <xf numFmtId="0" fontId="3" fillId="2" borderId="0" xfId="0" applyFont="1" applyFill="1" applyProtection="1"/>
    <xf numFmtId="0" fontId="9" fillId="2" borderId="14" xfId="0" applyFont="1" applyFill="1" applyBorder="1" applyAlignment="1" applyProtection="1">
      <alignment horizontal="center" vertical="center"/>
    </xf>
    <xf numFmtId="0" fontId="3" fillId="0" borderId="0" xfId="0" applyFont="1" applyFill="1" applyBorder="1" applyProtection="1"/>
    <xf numFmtId="0" fontId="3" fillId="0" borderId="0" xfId="0" applyFont="1" applyFill="1" applyProtection="1"/>
    <xf numFmtId="2" fontId="4" fillId="0" borderId="0" xfId="0" applyNumberFormat="1" applyFont="1" applyFill="1" applyBorder="1" applyAlignment="1" applyProtection="1">
      <alignment horizontal="left" vertical="center"/>
    </xf>
    <xf numFmtId="39" fontId="6" fillId="0" borderId="15" xfId="0" applyNumberFormat="1" applyFont="1" applyFill="1" applyBorder="1" applyAlignment="1" applyProtection="1">
      <alignment horizontal="right"/>
    </xf>
    <xf numFmtId="39" fontId="2" fillId="0" borderId="16" xfId="0" applyNumberFormat="1" applyFont="1" applyFill="1" applyBorder="1" applyAlignment="1" applyProtection="1">
      <alignment horizontal="left" vertical="top" wrapText="1"/>
      <protection locked="0"/>
    </xf>
    <xf numFmtId="39" fontId="2" fillId="0" borderId="0" xfId="0" applyNumberFormat="1" applyFont="1" applyFill="1" applyBorder="1" applyAlignment="1" applyProtection="1">
      <alignment horizontal="left" vertical="top" wrapText="1"/>
      <protection locked="0"/>
    </xf>
    <xf numFmtId="39" fontId="2" fillId="0" borderId="2" xfId="0" applyNumberFormat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center" vertical="center" wrapText="1"/>
    </xf>
    <xf numFmtId="39" fontId="11" fillId="0" borderId="17" xfId="0" applyNumberFormat="1" applyFont="1" applyFill="1" applyBorder="1" applyAlignment="1" applyProtection="1">
      <alignment horizontal="left" vertical="top" wrapText="1"/>
      <protection locked="0"/>
    </xf>
    <xf numFmtId="39" fontId="11" fillId="0" borderId="2" xfId="0" applyNumberFormat="1" applyFont="1" applyFill="1" applyBorder="1" applyAlignment="1" applyProtection="1">
      <alignment horizontal="left" vertical="top" wrapText="1"/>
      <protection locked="0"/>
    </xf>
    <xf numFmtId="39" fontId="10" fillId="0" borderId="3" xfId="0" applyNumberFormat="1" applyFont="1" applyFill="1" applyBorder="1" applyAlignment="1" applyProtection="1">
      <alignment horizontal="center" wrapText="1"/>
      <protection locked="0"/>
    </xf>
    <xf numFmtId="39" fontId="7" fillId="0" borderId="5" xfId="0" applyNumberFormat="1" applyFont="1" applyFill="1" applyBorder="1" applyAlignment="1" applyProtection="1">
      <alignment horizontal="left" vertical="top" wrapText="1"/>
      <protection locked="0"/>
    </xf>
    <xf numFmtId="0" fontId="6" fillId="2" borderId="18" xfId="0" applyFont="1" applyFill="1" applyBorder="1" applyAlignment="1">
      <alignment horizontal="center" vertical="center"/>
    </xf>
    <xf numFmtId="0" fontId="6" fillId="2" borderId="15" xfId="0" applyFont="1" applyFill="1" applyBorder="1" applyAlignment="1" applyProtection="1">
      <alignment horizontal="center"/>
    </xf>
    <xf numFmtId="0" fontId="7" fillId="2" borderId="8" xfId="0" applyFont="1" applyFill="1" applyBorder="1" applyAlignment="1" applyProtection="1">
      <alignment horizontal="center" vertical="top" wrapText="1"/>
    </xf>
    <xf numFmtId="165" fontId="6" fillId="2" borderId="15" xfId="0" quotePrefix="1" applyNumberFormat="1" applyFont="1" applyFill="1" applyBorder="1" applyAlignment="1" applyProtection="1">
      <alignment horizontal="center"/>
    </xf>
    <xf numFmtId="0" fontId="7" fillId="2" borderId="14" xfId="0" applyFont="1" applyFill="1" applyBorder="1" applyAlignment="1" applyProtection="1">
      <alignment horizontal="center" vertical="top" wrapText="1"/>
    </xf>
    <xf numFmtId="49" fontId="8" fillId="0" borderId="15" xfId="0" applyNumberFormat="1" applyFont="1" applyFill="1" applyBorder="1" applyAlignment="1" applyProtection="1">
      <alignment horizontal="center"/>
      <protection locked="0"/>
    </xf>
    <xf numFmtId="1" fontId="8" fillId="0" borderId="15" xfId="0" applyNumberFormat="1" applyFont="1" applyFill="1" applyBorder="1" applyAlignment="1" applyProtection="1">
      <alignment horizontal="center"/>
      <protection locked="0"/>
    </xf>
    <xf numFmtId="1" fontId="8" fillId="0" borderId="19" xfId="0" applyNumberFormat="1" applyFont="1" applyFill="1" applyBorder="1" applyAlignment="1" applyProtection="1">
      <alignment horizontal="center"/>
      <protection locked="0"/>
    </xf>
    <xf numFmtId="40" fontId="6" fillId="0" borderId="15" xfId="0" applyNumberFormat="1" applyFont="1" applyFill="1" applyBorder="1" applyAlignment="1" applyProtection="1">
      <alignment horizontal="right"/>
    </xf>
    <xf numFmtId="167" fontId="8" fillId="0" borderId="20" xfId="0" applyNumberFormat="1" applyFont="1" applyBorder="1" applyAlignment="1" applyProtection="1">
      <alignment horizontal="center"/>
      <protection locked="0"/>
    </xf>
    <xf numFmtId="40" fontId="6" fillId="0" borderId="21" xfId="0" applyNumberFormat="1" applyFont="1" applyFill="1" applyBorder="1" applyAlignment="1" applyProtection="1">
      <alignment horizontal="right"/>
      <protection locked="0"/>
    </xf>
    <xf numFmtId="49" fontId="8" fillId="0" borderId="22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Border="1"/>
    <xf numFmtId="0" fontId="3" fillId="0" borderId="0" xfId="0" applyFont="1" applyBorder="1"/>
    <xf numFmtId="2" fontId="10" fillId="0" borderId="23" xfId="0" applyNumberFormat="1" applyFont="1" applyBorder="1"/>
    <xf numFmtId="0" fontId="3" fillId="0" borderId="0" xfId="0" applyFont="1"/>
    <xf numFmtId="2" fontId="6" fillId="0" borderId="21" xfId="0" applyNumberFormat="1" applyFont="1" applyFill="1" applyBorder="1" applyAlignment="1" applyProtection="1">
      <alignment horizontal="right" vertical="center" wrapText="1"/>
      <protection locked="0"/>
    </xf>
    <xf numFmtId="2" fontId="10" fillId="0" borderId="0" xfId="0" applyNumberFormat="1" applyFont="1" applyBorder="1"/>
    <xf numFmtId="0" fontId="3" fillId="0" borderId="12" xfId="0" applyFont="1" applyBorder="1" applyProtection="1"/>
    <xf numFmtId="0" fontId="15" fillId="0" borderId="12" xfId="0" applyFont="1" applyFill="1" applyBorder="1" applyProtection="1">
      <protection locked="0"/>
    </xf>
    <xf numFmtId="49" fontId="4" fillId="0" borderId="0" xfId="0" applyNumberFormat="1" applyFont="1" applyFill="1" applyBorder="1" applyAlignment="1" applyProtection="1"/>
    <xf numFmtId="0" fontId="6" fillId="0" borderId="25" xfId="0" applyFont="1" applyFill="1" applyBorder="1" applyAlignment="1" applyProtection="1"/>
    <xf numFmtId="0" fontId="6" fillId="0" borderId="26" xfId="0" applyFont="1" applyFill="1" applyBorder="1" applyAlignment="1" applyProtection="1">
      <alignment horizontal="center"/>
    </xf>
    <xf numFmtId="39" fontId="6" fillId="0" borderId="27" xfId="0" applyNumberFormat="1" applyFont="1" applyFill="1" applyBorder="1" applyAlignment="1" applyProtection="1">
      <alignment horizontal="center"/>
    </xf>
    <xf numFmtId="0" fontId="8" fillId="0" borderId="12" xfId="0" applyFont="1" applyBorder="1" applyProtection="1"/>
    <xf numFmtId="0" fontId="8" fillId="0" borderId="0" xfId="0" applyFont="1" applyBorder="1" applyProtection="1"/>
    <xf numFmtId="166" fontId="6" fillId="2" borderId="15" xfId="0" applyNumberFormat="1" applyFont="1" applyFill="1" applyBorder="1" applyAlignment="1" applyProtection="1">
      <alignment horizontal="center" vertical="center"/>
    </xf>
    <xf numFmtId="8" fontId="6" fillId="2" borderId="21" xfId="0" applyNumberFormat="1" applyFont="1" applyFill="1" applyBorder="1" applyAlignment="1" applyProtection="1">
      <alignment horizontal="right" vertical="center"/>
    </xf>
    <xf numFmtId="0" fontId="8" fillId="0" borderId="0" xfId="0" applyFont="1" applyProtection="1"/>
    <xf numFmtId="0" fontId="6" fillId="0" borderId="0" xfId="0" applyFont="1" applyBorder="1" applyProtection="1"/>
    <xf numFmtId="14" fontId="6" fillId="0" borderId="28" xfId="0" applyNumberFormat="1" applyFont="1" applyBorder="1" applyProtection="1"/>
    <xf numFmtId="0" fontId="6" fillId="0" borderId="10" xfId="0" applyFont="1" applyBorder="1" applyProtection="1"/>
    <xf numFmtId="0" fontId="8" fillId="0" borderId="10" xfId="0" applyFont="1" applyBorder="1" applyProtection="1"/>
    <xf numFmtId="0" fontId="6" fillId="0" borderId="0" xfId="0" applyFont="1" applyFill="1" applyBorder="1" applyProtection="1"/>
    <xf numFmtId="0" fontId="16" fillId="0" borderId="14" xfId="0" applyFont="1" applyBorder="1" applyProtection="1"/>
    <xf numFmtId="0" fontId="8" fillId="0" borderId="28" xfId="0" applyFont="1" applyBorder="1" applyAlignment="1" applyProtection="1"/>
    <xf numFmtId="166" fontId="6" fillId="2" borderId="29" xfId="0" applyNumberFormat="1" applyFont="1" applyFill="1" applyBorder="1" applyAlignment="1" applyProtection="1">
      <alignment horizontal="center" vertical="center"/>
    </xf>
    <xf numFmtId="8" fontId="6" fillId="2" borderId="30" xfId="0" applyNumberFormat="1" applyFont="1" applyFill="1" applyBorder="1" applyAlignment="1" applyProtection="1">
      <alignment horizontal="right" vertical="center"/>
    </xf>
    <xf numFmtId="0" fontId="6" fillId="2" borderId="12" xfId="0" applyFont="1" applyFill="1" applyBorder="1" applyProtection="1"/>
    <xf numFmtId="0" fontId="8" fillId="2" borderId="0" xfId="0" applyFont="1" applyFill="1" applyBorder="1" applyProtection="1"/>
    <xf numFmtId="0" fontId="3" fillId="0" borderId="5" xfId="0" applyFont="1" applyBorder="1" applyProtection="1"/>
    <xf numFmtId="0" fontId="3" fillId="0" borderId="16" xfId="0" applyFont="1" applyBorder="1" applyProtection="1"/>
    <xf numFmtId="0" fontId="4" fillId="0" borderId="16" xfId="0" applyFont="1" applyBorder="1" applyProtection="1"/>
    <xf numFmtId="0" fontId="3" fillId="0" borderId="31" xfId="0" applyFont="1" applyBorder="1" applyProtection="1"/>
    <xf numFmtId="0" fontId="3" fillId="0" borderId="32" xfId="0" applyFont="1" applyBorder="1" applyProtection="1"/>
    <xf numFmtId="0" fontId="4" fillId="0" borderId="2" xfId="0" applyFont="1" applyBorder="1" applyProtection="1"/>
    <xf numFmtId="49" fontId="6" fillId="0" borderId="19" xfId="0" applyNumberFormat="1" applyFont="1" applyFill="1" applyBorder="1" applyAlignment="1" applyProtection="1">
      <alignment horizontal="left"/>
    </xf>
    <xf numFmtId="49" fontId="6" fillId="0" borderId="19" xfId="0" applyNumberFormat="1" applyFont="1" applyBorder="1" applyAlignment="1" applyProtection="1">
      <alignment horizontal="left"/>
    </xf>
    <xf numFmtId="49" fontId="6" fillId="0" borderId="15" xfId="0" applyNumberFormat="1" applyFont="1" applyFill="1" applyBorder="1" applyAlignment="1" applyProtection="1">
      <alignment horizontal="left"/>
    </xf>
    <xf numFmtId="39" fontId="6" fillId="0" borderId="33" xfId="0" applyNumberFormat="1" applyFont="1" applyFill="1" applyBorder="1" applyAlignment="1" applyProtection="1">
      <alignment horizontal="right"/>
      <protection hidden="1"/>
    </xf>
    <xf numFmtId="0" fontId="3" fillId="0" borderId="34" xfId="0" applyFont="1" applyBorder="1" applyProtection="1"/>
    <xf numFmtId="0" fontId="10" fillId="0" borderId="1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6" fillId="0" borderId="28" xfId="0" applyFont="1" applyBorder="1" applyProtection="1"/>
    <xf numFmtId="0" fontId="6" fillId="2" borderId="0" xfId="0" applyFont="1" applyFill="1" applyBorder="1" applyProtection="1"/>
    <xf numFmtId="0" fontId="6" fillId="2" borderId="0" xfId="0" applyFont="1" applyFill="1" applyBorder="1" applyAlignment="1" applyProtection="1">
      <alignment horizontal="left"/>
    </xf>
    <xf numFmtId="0" fontId="18" fillId="0" borderId="12" xfId="0" applyFont="1" applyBorder="1" applyProtection="1"/>
    <xf numFmtId="0" fontId="2" fillId="0" borderId="0" xfId="0" applyFont="1" applyBorder="1" applyProtection="1"/>
    <xf numFmtId="0" fontId="7" fillId="0" borderId="0" xfId="0" applyFont="1" applyBorder="1" applyProtection="1"/>
    <xf numFmtId="0" fontId="18" fillId="0" borderId="35" xfId="0" applyFont="1" applyBorder="1" applyProtection="1"/>
    <xf numFmtId="0" fontId="2" fillId="0" borderId="16" xfId="0" applyFont="1" applyBorder="1" applyProtection="1"/>
    <xf numFmtId="0" fontId="7" fillId="0" borderId="16" xfId="0" applyFont="1" applyBorder="1" applyProtection="1"/>
    <xf numFmtId="0" fontId="8" fillId="0" borderId="0" xfId="0" applyFont="1" applyBorder="1" applyAlignment="1" applyProtection="1"/>
    <xf numFmtId="0" fontId="6" fillId="0" borderId="16" xfId="0" applyFont="1" applyBorder="1" applyAlignment="1" applyProtection="1">
      <alignment horizontal="center" vertical="center" wrapText="1"/>
    </xf>
    <xf numFmtId="0" fontId="3" fillId="0" borderId="9" xfId="0" applyFont="1" applyBorder="1" applyProtection="1"/>
    <xf numFmtId="0" fontId="10" fillId="0" borderId="0" xfId="0" applyFont="1" applyFill="1" applyBorder="1" applyAlignment="1" applyProtection="1">
      <protection locked="0"/>
    </xf>
    <xf numFmtId="0" fontId="11" fillId="0" borderId="5" xfId="0" applyFont="1" applyFill="1" applyBorder="1" applyAlignment="1" applyProtection="1">
      <protection locked="0"/>
    </xf>
    <xf numFmtId="14" fontId="6" fillId="0" borderId="0" xfId="0" applyNumberFormat="1" applyFont="1" applyBorder="1" applyAlignment="1" applyProtection="1"/>
    <xf numFmtId="0" fontId="8" fillId="0" borderId="28" xfId="0" applyFont="1" applyBorder="1" applyProtection="1"/>
    <xf numFmtId="0" fontId="6" fillId="0" borderId="70" xfId="0" applyFont="1" applyFill="1" applyBorder="1" applyAlignment="1" applyProtection="1"/>
    <xf numFmtId="0" fontId="7" fillId="2" borderId="74" xfId="0" applyFont="1" applyFill="1" applyBorder="1" applyAlignment="1" applyProtection="1">
      <alignment horizontal="left"/>
    </xf>
    <xf numFmtId="0" fontId="7" fillId="2" borderId="75" xfId="0" applyFont="1" applyFill="1" applyBorder="1" applyAlignment="1" applyProtection="1">
      <alignment horizontal="left"/>
    </xf>
    <xf numFmtId="2" fontId="6" fillId="2" borderId="23" xfId="0" applyNumberFormat="1" applyFont="1" applyFill="1" applyBorder="1" applyAlignment="1" applyProtection="1">
      <alignment horizontal="center" vertical="center"/>
    </xf>
    <xf numFmtId="2" fontId="6" fillId="2" borderId="76" xfId="0" applyNumberFormat="1" applyFont="1" applyFill="1" applyBorder="1" applyAlignment="1" applyProtection="1">
      <alignment horizontal="center" vertical="center"/>
    </xf>
    <xf numFmtId="8" fontId="10" fillId="2" borderId="69" xfId="0" applyNumberFormat="1" applyFont="1" applyFill="1" applyBorder="1" applyAlignment="1" applyProtection="1">
      <alignment horizontal="right" vertical="center"/>
    </xf>
    <xf numFmtId="49" fontId="6" fillId="0" borderId="13" xfId="0" applyNumberFormat="1" applyFont="1" applyFill="1" applyBorder="1" applyAlignment="1" applyProtection="1">
      <alignment horizontal="center"/>
      <protection locked="0"/>
    </xf>
    <xf numFmtId="0" fontId="6" fillId="0" borderId="9" xfId="0" applyFont="1" applyFill="1" applyBorder="1" applyAlignment="1" applyProtection="1">
      <alignment horizontal="center"/>
      <protection locked="0"/>
    </xf>
    <xf numFmtId="0" fontId="6" fillId="2" borderId="64" xfId="0" applyFont="1" applyFill="1" applyBorder="1" applyAlignment="1">
      <alignment horizontal="center" vertical="center"/>
    </xf>
    <xf numFmtId="0" fontId="6" fillId="2" borderId="15" xfId="0" applyFont="1" applyFill="1" applyBorder="1" applyAlignment="1" applyProtection="1">
      <alignment horizontal="center"/>
    </xf>
    <xf numFmtId="49" fontId="6" fillId="0" borderId="9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/>
    <xf numFmtId="0" fontId="8" fillId="0" borderId="19" xfId="0" applyFont="1" applyFill="1" applyBorder="1" applyAlignment="1" applyProtection="1">
      <alignment horizontal="center"/>
      <protection locked="0"/>
    </xf>
    <xf numFmtId="0" fontId="8" fillId="0" borderId="22" xfId="0" applyFont="1" applyFill="1" applyBorder="1" applyAlignment="1" applyProtection="1">
      <alignment horizontal="center"/>
      <protection locked="0"/>
    </xf>
    <xf numFmtId="2" fontId="8" fillId="0" borderId="19" xfId="0" applyNumberFormat="1" applyFont="1" applyFill="1" applyBorder="1" applyAlignment="1" applyProtection="1">
      <alignment horizontal="right" vertical="center"/>
      <protection locked="0"/>
    </xf>
    <xf numFmtId="2" fontId="8" fillId="0" borderId="22" xfId="0" applyNumberFormat="1" applyFont="1" applyFill="1" applyBorder="1" applyAlignment="1" applyProtection="1">
      <alignment horizontal="right" vertical="center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7" fillId="2" borderId="71" xfId="0" applyFont="1" applyFill="1" applyBorder="1" applyAlignment="1" applyProtection="1">
      <alignment horizontal="center"/>
    </xf>
    <xf numFmtId="0" fontId="7" fillId="2" borderId="22" xfId="0" applyFont="1" applyFill="1" applyBorder="1" applyAlignment="1" applyProtection="1">
      <alignment horizontal="center"/>
    </xf>
    <xf numFmtId="49" fontId="8" fillId="0" borderId="29" xfId="0" applyNumberFormat="1" applyFont="1" applyFill="1" applyBorder="1" applyAlignment="1" applyProtection="1">
      <alignment horizontal="left"/>
      <protection locked="0"/>
    </xf>
    <xf numFmtId="0" fontId="8" fillId="0" borderId="15" xfId="0" applyFont="1" applyFill="1" applyBorder="1" applyAlignment="1" applyProtection="1">
      <alignment horizontal="left"/>
      <protection locked="0"/>
    </xf>
    <xf numFmtId="0" fontId="7" fillId="2" borderId="73" xfId="0" applyFont="1" applyFill="1" applyBorder="1" applyAlignment="1" applyProtection="1">
      <alignment horizontal="center"/>
    </xf>
    <xf numFmtId="0" fontId="7" fillId="2" borderId="29" xfId="0" applyFont="1" applyFill="1" applyBorder="1" applyAlignment="1" applyProtection="1">
      <alignment horizontal="center"/>
    </xf>
    <xf numFmtId="0" fontId="7" fillId="2" borderId="72" xfId="0" applyFont="1" applyFill="1" applyBorder="1" applyAlignment="1" applyProtection="1">
      <alignment horizontal="center"/>
    </xf>
    <xf numFmtId="0" fontId="7" fillId="2" borderId="15" xfId="0" applyFont="1" applyFill="1" applyBorder="1" applyAlignment="1" applyProtection="1">
      <alignment horizontal="center"/>
    </xf>
    <xf numFmtId="0" fontId="3" fillId="0" borderId="0" xfId="0" applyFont="1" applyBorder="1"/>
    <xf numFmtId="0" fontId="10" fillId="0" borderId="0" xfId="0" applyFont="1" applyBorder="1"/>
    <xf numFmtId="49" fontId="8" fillId="0" borderId="15" xfId="0" applyNumberFormat="1" applyFont="1" applyFill="1" applyBorder="1" applyAlignment="1" applyProtection="1">
      <alignment horizontal="left"/>
      <protection locked="0"/>
    </xf>
    <xf numFmtId="0" fontId="10" fillId="2" borderId="19" xfId="0" applyNumberFormat="1" applyFont="1" applyFill="1" applyBorder="1" applyAlignment="1" applyProtection="1">
      <alignment horizontal="center" vertical="center"/>
    </xf>
    <xf numFmtId="0" fontId="10" fillId="2" borderId="40" xfId="0" applyNumberFormat="1" applyFont="1" applyFill="1" applyBorder="1" applyAlignment="1" applyProtection="1">
      <alignment horizontal="center" vertical="center"/>
    </xf>
    <xf numFmtId="0" fontId="10" fillId="2" borderId="68" xfId="0" applyNumberFormat="1" applyFont="1" applyFill="1" applyBorder="1" applyAlignment="1" applyProtection="1">
      <alignment horizontal="center" vertical="center"/>
    </xf>
    <xf numFmtId="49" fontId="6" fillId="2" borderId="8" xfId="0" applyNumberFormat="1" applyFont="1" applyFill="1" applyBorder="1" applyAlignment="1" applyProtection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center" vertical="center" wrapText="1"/>
    </xf>
    <xf numFmtId="49" fontId="6" fillId="2" borderId="42" xfId="0" applyNumberFormat="1" applyFont="1" applyFill="1" applyBorder="1" applyAlignment="1" applyProtection="1">
      <alignment horizontal="center" vertical="center" wrapText="1"/>
    </xf>
    <xf numFmtId="49" fontId="6" fillId="2" borderId="14" xfId="0" applyNumberFormat="1" applyFont="1" applyFill="1" applyBorder="1" applyAlignment="1" applyProtection="1">
      <alignment horizontal="center" vertical="center" wrapText="1"/>
    </xf>
    <xf numFmtId="49" fontId="6" fillId="2" borderId="28" xfId="0" applyNumberFormat="1" applyFont="1" applyFill="1" applyBorder="1" applyAlignment="1" applyProtection="1">
      <alignment horizontal="center" vertical="center" wrapText="1"/>
    </xf>
    <xf numFmtId="49" fontId="6" fillId="2" borderId="25" xfId="0" applyNumberFormat="1" applyFont="1" applyFill="1" applyBorder="1" applyAlignment="1" applyProtection="1">
      <alignment horizontal="center" vertical="center" wrapText="1"/>
    </xf>
    <xf numFmtId="49" fontId="6" fillId="1" borderId="65" xfId="0" applyNumberFormat="1" applyFont="1" applyFill="1" applyBorder="1" applyAlignment="1" applyProtection="1">
      <alignment horizontal="center" vertical="center"/>
    </xf>
    <xf numFmtId="49" fontId="6" fillId="1" borderId="66" xfId="0" applyNumberFormat="1" applyFont="1" applyFill="1" applyBorder="1" applyAlignment="1" applyProtection="1">
      <alignment horizontal="center" vertical="center"/>
    </xf>
    <xf numFmtId="49" fontId="6" fillId="1" borderId="67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/>
      <protection locked="0"/>
    </xf>
    <xf numFmtId="0" fontId="10" fillId="0" borderId="28" xfId="0" applyFont="1" applyFill="1" applyBorder="1" applyAlignment="1" applyProtection="1">
      <alignment horizontal="center"/>
      <protection locked="0"/>
    </xf>
    <xf numFmtId="49" fontId="6" fillId="2" borderId="36" xfId="0" applyNumberFormat="1" applyFont="1" applyFill="1" applyBorder="1" applyAlignment="1" applyProtection="1">
      <alignment horizontal="center" vertical="center"/>
    </xf>
    <xf numFmtId="49" fontId="6" fillId="2" borderId="37" xfId="0" applyNumberFormat="1" applyFont="1" applyFill="1" applyBorder="1" applyAlignment="1" applyProtection="1">
      <alignment horizontal="center" vertical="center"/>
    </xf>
    <xf numFmtId="49" fontId="6" fillId="2" borderId="50" xfId="0" applyNumberFormat="1" applyFont="1" applyFill="1" applyBorder="1" applyAlignment="1" applyProtection="1">
      <alignment horizontal="center" vertical="center"/>
    </xf>
    <xf numFmtId="49" fontId="6" fillId="2" borderId="51" xfId="0" applyNumberFormat="1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left"/>
    </xf>
    <xf numFmtId="0" fontId="6" fillId="2" borderId="10" xfId="0" applyFont="1" applyFill="1" applyBorder="1" applyAlignment="1" applyProtection="1">
      <alignment horizontal="left"/>
    </xf>
    <xf numFmtId="49" fontId="4" fillId="0" borderId="43" xfId="0" applyNumberFormat="1" applyFont="1" applyFill="1" applyBorder="1" applyAlignment="1" applyProtection="1">
      <alignment horizontal="center"/>
    </xf>
    <xf numFmtId="49" fontId="4" fillId="0" borderId="18" xfId="0" applyNumberFormat="1" applyFont="1" applyFill="1" applyBorder="1" applyAlignment="1" applyProtection="1">
      <alignment horizontal="center"/>
    </xf>
    <xf numFmtId="49" fontId="4" fillId="0" borderId="28" xfId="0" applyNumberFormat="1" applyFont="1" applyFill="1" applyBorder="1" applyAlignment="1" applyProtection="1">
      <alignment horizontal="center"/>
    </xf>
    <xf numFmtId="49" fontId="4" fillId="0" borderId="44" xfId="0" applyNumberFormat="1" applyFont="1" applyFill="1" applyBorder="1" applyAlignment="1" applyProtection="1">
      <alignment horizontal="center"/>
    </xf>
    <xf numFmtId="0" fontId="6" fillId="2" borderId="15" xfId="0" applyFont="1" applyFill="1" applyBorder="1" applyAlignment="1" applyProtection="1">
      <alignment horizontal="center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4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6" fillId="2" borderId="25" xfId="0" applyFont="1" applyFill="1" applyBorder="1" applyAlignment="1" applyProtection="1">
      <alignment horizontal="center" vertical="center" wrapText="1"/>
    </xf>
    <xf numFmtId="14" fontId="10" fillId="3" borderId="17" xfId="0" applyNumberFormat="1" applyFont="1" applyFill="1" applyBorder="1" applyAlignment="1" applyProtection="1">
      <alignment horizontal="center"/>
    </xf>
    <xf numFmtId="0" fontId="6" fillId="2" borderId="43" xfId="0" applyFont="1" applyFill="1" applyBorder="1" applyAlignment="1" applyProtection="1">
      <alignment horizontal="center" vertical="center"/>
    </xf>
    <xf numFmtId="0" fontId="6" fillId="2" borderId="18" xfId="0" applyFont="1" applyFill="1" applyBorder="1" applyAlignment="1" applyProtection="1">
      <alignment horizontal="center" vertical="center"/>
    </xf>
    <xf numFmtId="0" fontId="6" fillId="0" borderId="56" xfId="0" applyFont="1" applyBorder="1" applyAlignment="1" applyProtection="1">
      <alignment horizontal="center" vertical="center" wrapText="1"/>
    </xf>
    <xf numFmtId="0" fontId="6" fillId="0" borderId="57" xfId="0" applyFont="1" applyBorder="1" applyAlignment="1" applyProtection="1">
      <alignment horizontal="center" vertical="center" wrapText="1"/>
    </xf>
    <xf numFmtId="39" fontId="6" fillId="2" borderId="58" xfId="0" applyNumberFormat="1" applyFont="1" applyFill="1" applyBorder="1" applyAlignment="1" applyProtection="1">
      <alignment horizontal="right"/>
    </xf>
    <xf numFmtId="39" fontId="6" fillId="2" borderId="5" xfId="0" applyNumberFormat="1" applyFont="1" applyFill="1" applyBorder="1" applyAlignment="1" applyProtection="1">
      <alignment horizontal="right"/>
    </xf>
    <xf numFmtId="39" fontId="6" fillId="2" borderId="59" xfId="0" applyNumberFormat="1" applyFont="1" applyFill="1" applyBorder="1" applyAlignment="1" applyProtection="1">
      <alignment horizontal="right"/>
    </xf>
    <xf numFmtId="39" fontId="6" fillId="2" borderId="60" xfId="0" applyNumberFormat="1" applyFont="1" applyFill="1" applyBorder="1" applyAlignment="1" applyProtection="1">
      <alignment horizontal="right"/>
    </xf>
    <xf numFmtId="0" fontId="6" fillId="2" borderId="8" xfId="0" applyFont="1" applyFill="1" applyBorder="1" applyAlignment="1" applyProtection="1">
      <alignment horizontal="center" vertical="top" wrapText="1"/>
    </xf>
    <xf numFmtId="0" fontId="6" fillId="2" borderId="14" xfId="0" applyFont="1" applyFill="1" applyBorder="1" applyAlignment="1" applyProtection="1">
      <alignment horizontal="center" vertical="top" wrapText="1"/>
    </xf>
    <xf numFmtId="39" fontId="10" fillId="2" borderId="61" xfId="0" applyNumberFormat="1" applyFont="1" applyFill="1" applyBorder="1" applyAlignment="1" applyProtection="1">
      <alignment horizontal="right"/>
    </xf>
    <xf numFmtId="39" fontId="10" fillId="2" borderId="62" xfId="0" applyNumberFormat="1" applyFont="1" applyFill="1" applyBorder="1" applyAlignment="1" applyProtection="1">
      <alignment horizontal="right"/>
    </xf>
    <xf numFmtId="0" fontId="6" fillId="2" borderId="20" xfId="0" applyFont="1" applyFill="1" applyBorder="1" applyAlignment="1" applyProtection="1">
      <alignment horizontal="center" vertical="center" wrapText="1"/>
    </xf>
    <xf numFmtId="0" fontId="8" fillId="2" borderId="20" xfId="0" applyFont="1" applyFill="1" applyBorder="1" applyAlignment="1" applyProtection="1">
      <alignment horizontal="center" vertical="center" wrapText="1"/>
    </xf>
    <xf numFmtId="4" fontId="8" fillId="0" borderId="19" xfId="0" applyNumberFormat="1" applyFont="1" applyFill="1" applyBorder="1" applyAlignment="1" applyProtection="1">
      <alignment horizontal="right" vertical="center"/>
      <protection locked="0"/>
    </xf>
    <xf numFmtId="4" fontId="8" fillId="0" borderId="22" xfId="0" applyNumberFormat="1" applyFont="1" applyFill="1" applyBorder="1" applyAlignment="1" applyProtection="1">
      <alignment horizontal="right" vertical="center"/>
      <protection locked="0"/>
    </xf>
    <xf numFmtId="0" fontId="8" fillId="0" borderId="14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40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49" fontId="6" fillId="2" borderId="29" xfId="0" applyNumberFormat="1" applyFont="1" applyFill="1" applyBorder="1" applyAlignment="1" applyProtection="1">
      <alignment horizontal="center" vertical="center" wrapText="1"/>
    </xf>
    <xf numFmtId="49" fontId="6" fillId="2" borderId="26" xfId="0" applyNumberFormat="1" applyFont="1" applyFill="1" applyBorder="1" applyAlignment="1" applyProtection="1">
      <alignment horizontal="center" vertical="center" wrapText="1"/>
    </xf>
    <xf numFmtId="49" fontId="7" fillId="2" borderId="30" xfId="0" applyNumberFormat="1" applyFont="1" applyFill="1" applyBorder="1" applyAlignment="1" applyProtection="1">
      <alignment horizontal="center" vertical="center" wrapText="1"/>
    </xf>
    <xf numFmtId="49" fontId="7" fillId="2" borderId="27" xfId="0" applyNumberFormat="1" applyFont="1" applyFill="1" applyBorder="1" applyAlignment="1" applyProtection="1">
      <alignment horizontal="center" vertical="center" wrapText="1"/>
    </xf>
    <xf numFmtId="0" fontId="6" fillId="2" borderId="21" xfId="0" applyFont="1" applyFill="1" applyBorder="1" applyAlignment="1" applyProtection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6" fillId="2" borderId="63" xfId="0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/>
    </xf>
    <xf numFmtId="0" fontId="17" fillId="0" borderId="4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17" fillId="0" borderId="5" xfId="0" applyFont="1" applyBorder="1" applyAlignment="1" applyProtection="1">
      <alignment horizontal="center" vertical="center"/>
    </xf>
    <xf numFmtId="14" fontId="6" fillId="2" borderId="19" xfId="0" applyNumberFormat="1" applyFont="1" applyFill="1" applyBorder="1" applyAlignment="1" applyProtection="1">
      <alignment horizontal="center" vertical="center"/>
    </xf>
    <xf numFmtId="14" fontId="6" fillId="2" borderId="22" xfId="0" applyNumberFormat="1" applyFont="1" applyFill="1" applyBorder="1" applyAlignment="1" applyProtection="1">
      <alignment horizontal="center" vertical="center"/>
    </xf>
    <xf numFmtId="49" fontId="6" fillId="2" borderId="38" xfId="0" applyNumberFormat="1" applyFont="1" applyFill="1" applyBorder="1" applyAlignment="1" applyProtection="1">
      <alignment horizontal="center" vertical="center"/>
    </xf>
    <xf numFmtId="49" fontId="6" fillId="2" borderId="39" xfId="0" applyNumberFormat="1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/>
      <protection locked="0"/>
    </xf>
    <xf numFmtId="0" fontId="8" fillId="0" borderId="9" xfId="0" applyFont="1" applyFill="1" applyBorder="1" applyAlignment="1" applyProtection="1">
      <alignment horizontal="center"/>
      <protection locked="0"/>
    </xf>
    <xf numFmtId="0" fontId="6" fillId="2" borderId="52" xfId="0" applyFont="1" applyFill="1" applyBorder="1" applyAlignment="1" applyProtection="1">
      <alignment horizontal="center" vertical="center"/>
      <protection hidden="1"/>
    </xf>
    <xf numFmtId="0" fontId="6" fillId="2" borderId="53" xfId="0" applyFont="1" applyFill="1" applyBorder="1" applyAlignment="1" applyProtection="1">
      <alignment horizontal="center" vertical="center"/>
      <protection hidden="1"/>
    </xf>
    <xf numFmtId="0" fontId="6" fillId="2" borderId="33" xfId="0" applyFont="1" applyFill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6" fillId="2" borderId="45" xfId="0" applyFont="1" applyFill="1" applyBorder="1" applyAlignment="1" applyProtection="1">
      <alignment horizontal="center" vertical="center"/>
    </xf>
    <xf numFmtId="0" fontId="6" fillId="2" borderId="46" xfId="0" applyFont="1" applyFill="1" applyBorder="1" applyAlignment="1" applyProtection="1">
      <alignment horizontal="center" vertical="center"/>
    </xf>
    <xf numFmtId="0" fontId="6" fillId="2" borderId="47" xfId="0" applyFont="1" applyFill="1" applyBorder="1" applyAlignment="1" applyProtection="1">
      <alignment horizontal="center" vertical="center"/>
    </xf>
    <xf numFmtId="0" fontId="6" fillId="2" borderId="24" xfId="0" applyFont="1" applyFill="1" applyBorder="1" applyAlignment="1" applyProtection="1">
      <alignment horizontal="center" vertical="center"/>
    </xf>
    <xf numFmtId="0" fontId="6" fillId="2" borderId="28" xfId="0" applyFont="1" applyFill="1" applyBorder="1" applyAlignment="1" applyProtection="1">
      <alignment horizontal="center" vertical="center"/>
    </xf>
    <xf numFmtId="0" fontId="6" fillId="2" borderId="44" xfId="0" applyFont="1" applyFill="1" applyBorder="1" applyAlignment="1" applyProtection="1">
      <alignment horizontal="center" vertical="center"/>
    </xf>
    <xf numFmtId="0" fontId="6" fillId="2" borderId="48" xfId="0" applyFont="1" applyFill="1" applyBorder="1" applyAlignment="1" applyProtection="1">
      <alignment horizontal="center" vertical="center"/>
    </xf>
    <xf numFmtId="0" fontId="6" fillId="2" borderId="49" xfId="0" applyFont="1" applyFill="1" applyBorder="1" applyAlignment="1" applyProtection="1">
      <alignment horizontal="center" vertical="center"/>
    </xf>
    <xf numFmtId="49" fontId="6" fillId="0" borderId="13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54" xfId="0" applyFont="1" applyFill="1" applyBorder="1" applyAlignment="1" applyProtection="1">
      <alignment horizontal="center" vertical="center"/>
    </xf>
    <xf numFmtId="0" fontId="6" fillId="2" borderId="55" xfId="0" applyFont="1" applyFill="1" applyBorder="1" applyAlignment="1" applyProtection="1">
      <alignment horizontal="center" vertical="center"/>
    </xf>
    <xf numFmtId="0" fontId="6" fillId="2" borderId="33" xfId="0" applyFont="1" applyFill="1" applyBorder="1" applyAlignment="1" applyProtection="1">
      <alignment horizontal="center" vertical="center"/>
    </xf>
    <xf numFmtId="49" fontId="6" fillId="0" borderId="9" xfId="0" applyNumberFormat="1" applyFont="1" applyFill="1" applyBorder="1" applyAlignment="1" applyProtection="1">
      <alignment horizontal="center"/>
      <protection locked="0"/>
    </xf>
    <xf numFmtId="0" fontId="3" fillId="0" borderId="77" xfId="0" applyFont="1" applyBorder="1" applyProtection="1"/>
    <xf numFmtId="0" fontId="3" fillId="0" borderId="78" xfId="0" applyFont="1" applyBorder="1" applyProtection="1"/>
    <xf numFmtId="0" fontId="3" fillId="0" borderId="79" xfId="0" applyFont="1" applyBorder="1" applyProtection="1"/>
    <xf numFmtId="0" fontId="3" fillId="0" borderId="58" xfId="0" applyFont="1" applyBorder="1" applyAlignment="1" applyProtection="1"/>
    <xf numFmtId="0" fontId="17" fillId="0" borderId="58" xfId="0" applyFont="1" applyBorder="1" applyAlignment="1" applyProtection="1">
      <alignment horizontal="center" vertical="center"/>
    </xf>
    <xf numFmtId="0" fontId="7" fillId="0" borderId="58" xfId="0" applyFont="1" applyBorder="1" applyAlignment="1" applyProtection="1">
      <alignment horizontal="center"/>
    </xf>
    <xf numFmtId="0" fontId="3" fillId="0" borderId="80" xfId="0" applyFont="1" applyBorder="1" applyAlignment="1" applyProtection="1"/>
    <xf numFmtId="0" fontId="6" fillId="2" borderId="81" xfId="0" applyFont="1" applyFill="1" applyBorder="1" applyAlignment="1" applyProtection="1">
      <alignment horizontal="center" vertical="center"/>
    </xf>
    <xf numFmtId="0" fontId="6" fillId="2" borderId="70" xfId="0" applyFont="1" applyFill="1" applyBorder="1" applyAlignment="1" applyProtection="1">
      <alignment horizontal="center" vertical="center"/>
    </xf>
    <xf numFmtId="0" fontId="6" fillId="0" borderId="82" xfId="0" applyFont="1" applyBorder="1" applyAlignment="1" applyProtection="1"/>
    <xf numFmtId="0" fontId="6" fillId="0" borderId="58" xfId="0" applyFont="1" applyBorder="1" applyAlignment="1" applyProtection="1">
      <alignment horizontal="center"/>
    </xf>
    <xf numFmtId="0" fontId="6" fillId="0" borderId="58" xfId="0" applyFont="1" applyBorder="1" applyAlignment="1" applyProtection="1">
      <alignment horizontal="left"/>
    </xf>
    <xf numFmtId="0" fontId="10" fillId="0" borderId="58" xfId="0" applyFont="1" applyFill="1" applyBorder="1" applyAlignment="1" applyProtection="1">
      <alignment horizontal="center"/>
    </xf>
    <xf numFmtId="0" fontId="6" fillId="2" borderId="58" xfId="0" applyFont="1" applyFill="1" applyBorder="1" applyAlignment="1" applyProtection="1">
      <alignment horizontal="center" vertical="center"/>
    </xf>
    <xf numFmtId="0" fontId="6" fillId="2" borderId="83" xfId="0" applyFont="1" applyFill="1" applyBorder="1" applyAlignment="1" applyProtection="1">
      <alignment horizontal="center" vertical="center"/>
    </xf>
    <xf numFmtId="0" fontId="6" fillId="2" borderId="84" xfId="0" applyFont="1" applyFill="1" applyBorder="1" applyAlignment="1" applyProtection="1">
      <alignment horizontal="center" vertical="center"/>
    </xf>
    <xf numFmtId="0" fontId="6" fillId="2" borderId="72" xfId="0" applyFont="1" applyFill="1" applyBorder="1" applyAlignment="1" applyProtection="1">
      <alignment horizontal="center"/>
    </xf>
    <xf numFmtId="0" fontId="6" fillId="2" borderId="72" xfId="0" applyFont="1" applyFill="1" applyBorder="1" applyAlignment="1" applyProtection="1">
      <alignment horizontal="center"/>
    </xf>
    <xf numFmtId="49" fontId="8" fillId="0" borderId="72" xfId="0" applyNumberFormat="1" applyFont="1" applyFill="1" applyBorder="1" applyAlignment="1" applyProtection="1">
      <alignment horizontal="center"/>
      <protection locked="0"/>
    </xf>
    <xf numFmtId="0" fontId="3" fillId="0" borderId="58" xfId="0" applyFont="1" applyBorder="1"/>
    <xf numFmtId="0" fontId="3" fillId="0" borderId="58" xfId="0" applyFont="1" applyBorder="1" applyProtection="1"/>
    <xf numFmtId="0" fontId="15" fillId="0" borderId="58" xfId="0" applyFont="1" applyFill="1" applyBorder="1" applyProtection="1">
      <protection locked="0"/>
    </xf>
    <xf numFmtId="0" fontId="8" fillId="0" borderId="58" xfId="0" applyFont="1" applyBorder="1" applyProtection="1"/>
    <xf numFmtId="0" fontId="6" fillId="2" borderId="82" xfId="0" applyFont="1" applyFill="1" applyBorder="1" applyAlignment="1" applyProtection="1">
      <alignment horizontal="left"/>
    </xf>
    <xf numFmtId="0" fontId="16" fillId="0" borderId="70" xfId="0" applyFont="1" applyBorder="1" applyProtection="1"/>
    <xf numFmtId="0" fontId="6" fillId="2" borderId="58" xfId="0" applyFont="1" applyFill="1" applyBorder="1" applyProtection="1"/>
    <xf numFmtId="0" fontId="18" fillId="0" borderId="58" xfId="0" applyFont="1" applyBorder="1" applyProtection="1"/>
    <xf numFmtId="0" fontId="18" fillId="0" borderId="59" xfId="0" applyFont="1" applyBorder="1" applyProtection="1"/>
    <xf numFmtId="0" fontId="2" fillId="0" borderId="13" xfId="0" applyFont="1" applyBorder="1" applyProtection="1"/>
    <xf numFmtId="0" fontId="7" fillId="0" borderId="13" xfId="0" applyFont="1" applyBorder="1" applyProtection="1"/>
    <xf numFmtId="0" fontId="4" fillId="0" borderId="13" xfId="0" applyFont="1" applyBorder="1" applyProtection="1"/>
    <xf numFmtId="0" fontId="3" fillId="0" borderId="13" xfId="0" applyFont="1" applyBorder="1" applyProtection="1"/>
    <xf numFmtId="0" fontId="3" fillId="0" borderId="60" xfId="0" applyFont="1" applyBorder="1" applyProtection="1"/>
    <xf numFmtId="0" fontId="3" fillId="0" borderId="0" xfId="0" applyFont="1" applyBorder="1" applyAlignment="1"/>
    <xf numFmtId="0" fontId="10" fillId="0" borderId="13" xfId="0" applyFont="1" applyBorder="1" applyAlignment="1">
      <alignment horizontal="center"/>
    </xf>
    <xf numFmtId="0" fontId="6" fillId="0" borderId="85" xfId="0" applyFont="1" applyFill="1" applyBorder="1" applyAlignment="1" applyProtection="1">
      <alignment horizontal="left"/>
    </xf>
    <xf numFmtId="0" fontId="6" fillId="0" borderId="5" xfId="0" applyFont="1" applyFill="1" applyBorder="1" applyAlignment="1" applyProtection="1">
      <alignment horizontal="center"/>
    </xf>
    <xf numFmtId="0" fontId="8" fillId="0" borderId="5" xfId="0" applyFont="1" applyFill="1" applyBorder="1" applyAlignment="1" applyProtection="1">
      <alignment horizontal="center"/>
    </xf>
    <xf numFmtId="0" fontId="6" fillId="2" borderId="85" xfId="0" applyFont="1" applyFill="1" applyBorder="1" applyAlignment="1" applyProtection="1">
      <alignment horizontal="center" vertical="center" wrapText="1"/>
    </xf>
    <xf numFmtId="0" fontId="6" fillId="2" borderId="44" xfId="0" applyFont="1" applyFill="1" applyBorder="1" applyAlignment="1" applyProtection="1">
      <alignment horizontal="center" vertical="center" wrapText="1"/>
    </xf>
    <xf numFmtId="0" fontId="8" fillId="0" borderId="68" xfId="0" applyFont="1" applyBorder="1" applyAlignment="1" applyProtection="1">
      <alignment horizontal="left"/>
      <protection locked="0"/>
    </xf>
    <xf numFmtId="0" fontId="3" fillId="0" borderId="5" xfId="0" applyFont="1" applyBorder="1"/>
    <xf numFmtId="0" fontId="3" fillId="0" borderId="5" xfId="0" applyFont="1" applyFill="1" applyBorder="1" applyProtection="1"/>
    <xf numFmtId="0" fontId="8" fillId="0" borderId="5" xfId="0" applyFont="1" applyBorder="1" applyProtection="1"/>
    <xf numFmtId="0" fontId="10" fillId="0" borderId="0" xfId="0" applyFont="1" applyBorder="1" applyAlignment="1"/>
    <xf numFmtId="0" fontId="10" fillId="0" borderId="60" xfId="0" applyFont="1" applyBorder="1" applyAlignment="1">
      <alignment horizontal="center"/>
    </xf>
    <xf numFmtId="0" fontId="7" fillId="2" borderId="77" xfId="0" applyFont="1" applyFill="1" applyBorder="1" applyAlignment="1" applyProtection="1">
      <alignment horizontal="center" vertical="center"/>
    </xf>
    <xf numFmtId="0" fontId="7" fillId="2" borderId="86" xfId="0" applyFont="1" applyFill="1" applyBorder="1" applyAlignment="1" applyProtection="1">
      <alignment horizontal="center" vertical="center"/>
    </xf>
    <xf numFmtId="0" fontId="7" fillId="2" borderId="59" xfId="0" applyFont="1" applyFill="1" applyBorder="1" applyAlignment="1" applyProtection="1">
      <alignment horizontal="center" vertical="center"/>
    </xf>
    <xf numFmtId="0" fontId="7" fillId="2" borderId="87" xfId="0" applyFont="1" applyFill="1" applyBorder="1" applyAlignment="1" applyProtection="1">
      <alignment horizontal="center" vertical="center"/>
    </xf>
  </cellXfs>
  <cellStyles count="2">
    <cellStyle name="Date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1</xdr:row>
      <xdr:rowOff>38100</xdr:rowOff>
    </xdr:from>
    <xdr:to>
      <xdr:col>4</xdr:col>
      <xdr:colOff>76200</xdr:colOff>
      <xdr:row>3</xdr:row>
      <xdr:rowOff>247650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B425CA-5F3F-430D-8DD6-FE2AFBDCE3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571500"/>
          <a:ext cx="5562600" cy="1098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1</xdr:row>
      <xdr:rowOff>38100</xdr:rowOff>
    </xdr:from>
    <xdr:to>
      <xdr:col>4</xdr:col>
      <xdr:colOff>76200</xdr:colOff>
      <xdr:row>3</xdr:row>
      <xdr:rowOff>247650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C27002-24B9-450C-B1E7-E377CA0D4CA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571500"/>
          <a:ext cx="5572125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9"/>
  <sheetViews>
    <sheetView showGridLines="0" topLeftCell="A53" zoomScale="75" zoomScaleNormal="75" zoomScaleSheetLayoutView="50" workbookViewId="0">
      <selection activeCell="C14" sqref="C14:N15"/>
    </sheetView>
  </sheetViews>
  <sheetFormatPr defaultColWidth="12.6640625" defaultRowHeight="15"/>
  <cols>
    <col min="1" max="1" width="31.5546875" style="5" customWidth="1"/>
    <col min="2" max="15" width="12.77734375" style="5" customWidth="1"/>
    <col min="16" max="16" width="24.44140625" style="5" customWidth="1"/>
    <col min="17" max="17" width="0.44140625" style="5" customWidth="1"/>
    <col min="18" max="16384" width="12.6640625" style="5"/>
  </cols>
  <sheetData>
    <row r="1" spans="1:18" ht="42" customHeight="1" thickTop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4"/>
    </row>
    <row r="2" spans="1:18" ht="35.1" customHeight="1">
      <c r="A2" s="6" t="s">
        <v>0</v>
      </c>
      <c r="B2" s="7"/>
      <c r="C2" s="7"/>
      <c r="D2" s="7"/>
      <c r="E2" s="4"/>
      <c r="F2" s="4"/>
      <c r="G2" s="4"/>
      <c r="H2" s="4"/>
      <c r="I2" s="4"/>
      <c r="J2" s="7"/>
      <c r="K2" s="7"/>
      <c r="L2" s="8"/>
      <c r="M2" s="7"/>
      <c r="N2" s="7"/>
      <c r="O2" s="7"/>
      <c r="P2" s="9"/>
      <c r="Q2" s="4"/>
      <c r="R2" s="4"/>
    </row>
    <row r="3" spans="1:18" ht="35.1" customHeight="1">
      <c r="A3" s="219" t="s">
        <v>66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1"/>
      <c r="Q3" s="4"/>
      <c r="R3" s="4"/>
    </row>
    <row r="4" spans="1:18" ht="35.1" customHeight="1">
      <c r="A4" s="231" t="s">
        <v>57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3"/>
      <c r="Q4" s="4"/>
      <c r="R4" s="4"/>
    </row>
    <row r="5" spans="1:18" ht="35.1" customHeight="1" thickBot="1">
      <c r="A5" s="10"/>
      <c r="B5" s="11"/>
      <c r="C5" s="11"/>
      <c r="D5" s="11"/>
      <c r="E5" s="11"/>
      <c r="F5" s="11"/>
      <c r="G5" s="12"/>
      <c r="H5" s="12"/>
      <c r="I5" s="12"/>
      <c r="J5" s="13"/>
      <c r="K5" s="13"/>
      <c r="L5" s="13"/>
      <c r="M5" s="13"/>
      <c r="N5" s="13"/>
      <c r="O5" s="13"/>
      <c r="P5" s="14" t="s">
        <v>25</v>
      </c>
      <c r="Q5" s="4"/>
      <c r="R5" s="4"/>
    </row>
    <row r="6" spans="1:18" ht="18" customHeight="1" thickTop="1">
      <c r="A6" s="234" t="s">
        <v>1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6"/>
      <c r="Q6" s="4"/>
      <c r="R6" s="4"/>
    </row>
    <row r="7" spans="1:18" ht="17.25" customHeight="1">
      <c r="A7" s="237"/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9"/>
      <c r="Q7" s="4"/>
      <c r="R7" s="4"/>
    </row>
    <row r="8" spans="1:18" ht="39.950000000000003" customHeight="1" thickBot="1">
      <c r="A8" s="15" t="s">
        <v>2</v>
      </c>
      <c r="B8" s="226"/>
      <c r="C8" s="227"/>
      <c r="D8" s="122"/>
      <c r="F8" s="17" t="s">
        <v>67</v>
      </c>
      <c r="G8" s="18"/>
      <c r="H8" s="17" t="s">
        <v>49</v>
      </c>
      <c r="I8" s="16"/>
      <c r="J8" s="19" t="s">
        <v>48</v>
      </c>
      <c r="K8" s="249"/>
      <c r="L8" s="249"/>
      <c r="M8" s="249"/>
      <c r="N8" s="17" t="s">
        <v>53</v>
      </c>
      <c r="O8" s="20"/>
      <c r="P8" s="21"/>
      <c r="Q8" s="4"/>
      <c r="R8" s="4"/>
    </row>
    <row r="9" spans="1:18" s="27" customFormat="1" ht="42" hidden="1" customHeight="1">
      <c r="A9" s="22"/>
      <c r="B9" s="23">
        <f>IF(B8="",0,1)</f>
        <v>0</v>
      </c>
      <c r="C9" s="23"/>
      <c r="D9" s="23"/>
      <c r="E9" s="23">
        <f>IF(G8="",0,1)</f>
        <v>0</v>
      </c>
      <c r="F9" s="23"/>
      <c r="G9" s="23" t="e">
        <f>IF(#REF!="",0,1)</f>
        <v>#REF!</v>
      </c>
      <c r="H9" s="23"/>
      <c r="I9" s="23">
        <f>IF(I8="",0,1)</f>
        <v>0</v>
      </c>
      <c r="J9" s="23"/>
      <c r="K9" s="23">
        <f>IF(K8="",0,1)</f>
        <v>0</v>
      </c>
      <c r="L9" s="23"/>
      <c r="M9" s="23"/>
      <c r="N9" s="23"/>
      <c r="O9" s="24"/>
      <c r="P9" s="25">
        <f>IF(P8="",0,1)</f>
        <v>0</v>
      </c>
      <c r="Q9" s="26"/>
      <c r="R9" s="26"/>
    </row>
    <row r="10" spans="1:18" s="27" customFormat="1" ht="39.950000000000003" customHeight="1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  <c r="P10" s="25" t="s">
        <v>68</v>
      </c>
      <c r="Q10" s="26"/>
      <c r="R10" s="26"/>
    </row>
    <row r="11" spans="1:18" s="27" customFormat="1" ht="39.950000000000003" hidden="1" customHeight="1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4"/>
      <c r="P11" s="25"/>
      <c r="Q11" s="26"/>
      <c r="R11" s="26"/>
    </row>
    <row r="12" spans="1:18" ht="39.950000000000003" customHeight="1" thickBot="1">
      <c r="A12" s="28" t="s">
        <v>31</v>
      </c>
      <c r="B12" s="29"/>
      <c r="C12" s="30"/>
      <c r="D12" s="31" t="s">
        <v>54</v>
      </c>
      <c r="E12" s="242"/>
      <c r="F12" s="242"/>
      <c r="G12" s="242"/>
      <c r="H12" s="23" t="s">
        <v>52</v>
      </c>
      <c r="I12" s="32"/>
      <c r="J12" s="23" t="s">
        <v>50</v>
      </c>
      <c r="K12" s="32"/>
      <c r="L12" s="23" t="s">
        <v>51</v>
      </c>
      <c r="M12" s="29"/>
      <c r="N12" s="30"/>
      <c r="O12" s="33"/>
      <c r="P12" s="34"/>
      <c r="R12" s="4"/>
    </row>
    <row r="13" spans="1:18" s="27" customFormat="1" ht="42" hidden="1" customHeight="1">
      <c r="A13" s="35"/>
      <c r="B13" s="24">
        <f>IF(B12="",0,1)</f>
        <v>0</v>
      </c>
      <c r="C13" s="24"/>
      <c r="D13" s="24"/>
      <c r="E13" s="24"/>
      <c r="F13" s="36"/>
      <c r="G13" s="24" t="e">
        <f>IF(#REF!="",0,1)</f>
        <v>#REF!</v>
      </c>
      <c r="H13" s="24"/>
      <c r="I13" s="24">
        <f>IF(I12="",0,1)</f>
        <v>0</v>
      </c>
      <c r="J13" s="24"/>
      <c r="K13" s="24">
        <f>IF(K12="",0,1)</f>
        <v>0</v>
      </c>
      <c r="L13" s="24"/>
      <c r="M13" s="24">
        <f>IF(M12="",0,1)</f>
        <v>0</v>
      </c>
      <c r="N13" s="24"/>
      <c r="O13" s="24"/>
      <c r="P13" s="37" t="e">
        <f>SUM(B9,E9,G9,I9,K9,P9,B13,G13,K13,I13,M13)</f>
        <v>#REF!</v>
      </c>
      <c r="Q13" s="26"/>
      <c r="R13" s="26"/>
    </row>
    <row r="14" spans="1:18" ht="39.950000000000003" customHeight="1">
      <c r="A14" s="38"/>
      <c r="B14" s="3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23"/>
      <c r="P14" s="124"/>
      <c r="Q14" s="4"/>
      <c r="R14" s="4"/>
    </row>
    <row r="15" spans="1:18" s="4" customFormat="1" ht="39.950000000000003" customHeight="1">
      <c r="A15" s="40" t="s">
        <v>69</v>
      </c>
      <c r="B15" s="41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23"/>
      <c r="P15" s="124"/>
    </row>
    <row r="16" spans="1:18" ht="71.25" customHeight="1">
      <c r="A16" s="243" t="s">
        <v>3</v>
      </c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5"/>
      <c r="Q16" s="4"/>
      <c r="R16" s="4"/>
    </row>
    <row r="17" spans="1:18" ht="30" customHeight="1">
      <c r="A17" s="246" t="s">
        <v>4</v>
      </c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8"/>
      <c r="Q17" s="4"/>
      <c r="R17" s="4"/>
    </row>
    <row r="18" spans="1:18" s="43" customFormat="1" ht="30" customHeight="1">
      <c r="A18" s="240" t="s">
        <v>5</v>
      </c>
      <c r="B18" s="171" t="s">
        <v>6</v>
      </c>
      <c r="C18" s="172"/>
      <c r="D18" s="171" t="s">
        <v>7</v>
      </c>
      <c r="E18" s="172"/>
      <c r="F18" s="171" t="s">
        <v>8</v>
      </c>
      <c r="G18" s="172"/>
      <c r="H18" s="171" t="s">
        <v>9</v>
      </c>
      <c r="I18" s="172"/>
      <c r="J18" s="171" t="s">
        <v>10</v>
      </c>
      <c r="K18" s="172"/>
      <c r="L18" s="171" t="s">
        <v>11</v>
      </c>
      <c r="M18" s="172"/>
      <c r="N18" s="171" t="s">
        <v>12</v>
      </c>
      <c r="O18" s="172"/>
      <c r="P18" s="228" t="s">
        <v>13</v>
      </c>
      <c r="Q18" s="42"/>
      <c r="R18" s="42"/>
    </row>
    <row r="19" spans="1:18" s="43" customFormat="1" ht="30" customHeight="1">
      <c r="A19" s="241"/>
      <c r="B19" s="173"/>
      <c r="C19" s="174"/>
      <c r="D19" s="173"/>
      <c r="E19" s="174"/>
      <c r="F19" s="173"/>
      <c r="G19" s="174"/>
      <c r="H19" s="173"/>
      <c r="I19" s="174"/>
      <c r="J19" s="173"/>
      <c r="K19" s="174"/>
      <c r="L19" s="173"/>
      <c r="M19" s="174"/>
      <c r="N19" s="224"/>
      <c r="O19" s="225"/>
      <c r="P19" s="229"/>
      <c r="Q19" s="42"/>
      <c r="R19" s="42"/>
    </row>
    <row r="20" spans="1:18" s="43" customFormat="1" ht="39.950000000000003" customHeight="1">
      <c r="A20" s="44" t="s">
        <v>14</v>
      </c>
      <c r="B20" s="222" t="str">
        <f>IF($P$8="","",D20-1)</f>
        <v/>
      </c>
      <c r="C20" s="223"/>
      <c r="D20" s="222" t="str">
        <f>IF($P$8="","",F20-1)</f>
        <v/>
      </c>
      <c r="E20" s="223"/>
      <c r="F20" s="222" t="str">
        <f>IF($P$8="","",H20-1)</f>
        <v/>
      </c>
      <c r="G20" s="223"/>
      <c r="H20" s="222" t="str">
        <f>IF($P$8="","",J20-1)</f>
        <v/>
      </c>
      <c r="I20" s="223"/>
      <c r="J20" s="222" t="str">
        <f>IF($P$8="","",L20-1)</f>
        <v/>
      </c>
      <c r="K20" s="223"/>
      <c r="L20" s="222" t="str">
        <f>IF($P$8="","",N20-1)</f>
        <v/>
      </c>
      <c r="M20" s="223"/>
      <c r="N20" s="222" t="str">
        <f>IF($P$8="","",P8)</f>
        <v/>
      </c>
      <c r="O20" s="223"/>
      <c r="P20" s="230"/>
      <c r="Q20" s="42"/>
      <c r="R20" s="42"/>
    </row>
    <row r="21" spans="1:18" ht="39.950000000000003" customHeight="1">
      <c r="A21" s="103" t="s">
        <v>32</v>
      </c>
      <c r="B21" s="141"/>
      <c r="C21" s="142"/>
      <c r="D21" s="141"/>
      <c r="E21" s="142"/>
      <c r="F21" s="141"/>
      <c r="G21" s="142"/>
      <c r="H21" s="141"/>
      <c r="I21" s="142"/>
      <c r="J21" s="141"/>
      <c r="K21" s="142"/>
      <c r="L21" s="141"/>
      <c r="M21" s="142"/>
      <c r="N21" s="141"/>
      <c r="O21" s="142"/>
      <c r="P21" s="106"/>
      <c r="Q21" s="4"/>
      <c r="R21" s="4"/>
    </row>
    <row r="22" spans="1:18" ht="39.950000000000003" customHeight="1">
      <c r="A22" s="104" t="s">
        <v>33</v>
      </c>
      <c r="B22" s="141"/>
      <c r="C22" s="142"/>
      <c r="D22" s="141"/>
      <c r="E22" s="142"/>
      <c r="F22" s="141"/>
      <c r="G22" s="142"/>
      <c r="H22" s="141"/>
      <c r="I22" s="142"/>
      <c r="J22" s="141"/>
      <c r="K22" s="142"/>
      <c r="L22" s="141"/>
      <c r="M22" s="142"/>
      <c r="N22" s="201"/>
      <c r="O22" s="202"/>
      <c r="P22" s="106"/>
      <c r="Q22" s="45"/>
      <c r="R22" s="4"/>
    </row>
    <row r="23" spans="1:18" s="46" customFormat="1" ht="39.950000000000003" customHeight="1">
      <c r="A23" s="104" t="s">
        <v>34</v>
      </c>
      <c r="B23" s="141"/>
      <c r="C23" s="142"/>
      <c r="D23" s="141"/>
      <c r="E23" s="142"/>
      <c r="F23" s="141"/>
      <c r="G23" s="142"/>
      <c r="H23" s="141"/>
      <c r="I23" s="142"/>
      <c r="J23" s="141"/>
      <c r="K23" s="142"/>
      <c r="L23" s="141"/>
      <c r="M23" s="142"/>
      <c r="N23" s="201"/>
      <c r="O23" s="202"/>
      <c r="P23" s="106"/>
      <c r="Q23" s="45"/>
      <c r="R23" s="45"/>
    </row>
    <row r="24" spans="1:18" ht="39.950000000000003" customHeight="1">
      <c r="A24" s="104" t="s">
        <v>35</v>
      </c>
      <c r="B24" s="141"/>
      <c r="C24" s="142"/>
      <c r="D24" s="141"/>
      <c r="E24" s="142"/>
      <c r="F24" s="141"/>
      <c r="G24" s="142"/>
      <c r="H24" s="141"/>
      <c r="I24" s="142"/>
      <c r="J24" s="141"/>
      <c r="K24" s="142"/>
      <c r="L24" s="141"/>
      <c r="M24" s="142"/>
      <c r="N24" s="201"/>
      <c r="O24" s="202"/>
      <c r="P24" s="106"/>
      <c r="Q24" s="45"/>
      <c r="R24" s="4"/>
    </row>
    <row r="25" spans="1:18" ht="39.950000000000003" customHeight="1">
      <c r="A25" s="103" t="s">
        <v>36</v>
      </c>
      <c r="B25" s="141"/>
      <c r="C25" s="142"/>
      <c r="D25" s="141"/>
      <c r="E25" s="142"/>
      <c r="F25" s="141"/>
      <c r="G25" s="142"/>
      <c r="H25" s="141"/>
      <c r="I25" s="142"/>
      <c r="J25" s="141"/>
      <c r="K25" s="142"/>
      <c r="L25" s="141"/>
      <c r="M25" s="142"/>
      <c r="N25" s="201"/>
      <c r="O25" s="202"/>
      <c r="P25" s="106"/>
      <c r="Q25" s="47"/>
      <c r="R25" s="4"/>
    </row>
    <row r="26" spans="1:18" ht="39.950000000000003" customHeight="1">
      <c r="A26" s="103" t="s">
        <v>37</v>
      </c>
      <c r="B26" s="141"/>
      <c r="C26" s="142"/>
      <c r="D26" s="141"/>
      <c r="E26" s="142"/>
      <c r="F26" s="141"/>
      <c r="G26" s="142"/>
      <c r="H26" s="141"/>
      <c r="I26" s="142"/>
      <c r="J26" s="141"/>
      <c r="K26" s="142"/>
      <c r="L26" s="141"/>
      <c r="M26" s="142"/>
      <c r="N26" s="201"/>
      <c r="O26" s="202"/>
      <c r="P26" s="106"/>
      <c r="Q26" s="45"/>
      <c r="R26" s="4"/>
    </row>
    <row r="27" spans="1:18" ht="39.950000000000003" customHeight="1">
      <c r="A27" s="104" t="s">
        <v>38</v>
      </c>
      <c r="B27" s="141"/>
      <c r="C27" s="142"/>
      <c r="D27" s="141"/>
      <c r="E27" s="142"/>
      <c r="F27" s="141"/>
      <c r="G27" s="142"/>
      <c r="H27" s="141"/>
      <c r="I27" s="142"/>
      <c r="J27" s="141"/>
      <c r="K27" s="142"/>
      <c r="L27" s="141"/>
      <c r="M27" s="142"/>
      <c r="N27" s="201"/>
      <c r="O27" s="202"/>
      <c r="P27" s="106"/>
      <c r="Q27" s="45"/>
      <c r="R27" s="4"/>
    </row>
    <row r="28" spans="1:18" ht="39.950000000000003" customHeight="1">
      <c r="A28" s="104" t="s">
        <v>73</v>
      </c>
      <c r="B28" s="141"/>
      <c r="C28" s="142"/>
      <c r="D28" s="141"/>
      <c r="E28" s="142"/>
      <c r="F28" s="141"/>
      <c r="G28" s="142"/>
      <c r="H28" s="141"/>
      <c r="I28" s="142"/>
      <c r="J28" s="141"/>
      <c r="K28" s="142"/>
      <c r="L28" s="141"/>
      <c r="M28" s="142"/>
      <c r="N28" s="201"/>
      <c r="O28" s="202"/>
      <c r="P28" s="106"/>
      <c r="Q28" s="45"/>
      <c r="R28" s="4"/>
    </row>
    <row r="29" spans="1:18" s="46" customFormat="1" ht="39.950000000000003" customHeight="1">
      <c r="A29" s="105" t="s">
        <v>58</v>
      </c>
      <c r="B29" s="141"/>
      <c r="C29" s="142"/>
      <c r="D29" s="141"/>
      <c r="E29" s="142"/>
      <c r="F29" s="141"/>
      <c r="G29" s="142"/>
      <c r="H29" s="141"/>
      <c r="I29" s="142"/>
      <c r="J29" s="141"/>
      <c r="K29" s="142"/>
      <c r="L29" s="141"/>
      <c r="M29" s="142"/>
      <c r="N29" s="201"/>
      <c r="O29" s="202"/>
      <c r="P29" s="106"/>
      <c r="Q29" s="45"/>
      <c r="R29" s="45"/>
    </row>
    <row r="30" spans="1:18" ht="39.950000000000003" customHeight="1">
      <c r="A30" s="203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5"/>
      <c r="Q30" s="45"/>
      <c r="R30" s="4"/>
    </row>
    <row r="31" spans="1:18" ht="39.950000000000003" customHeight="1">
      <c r="A31" s="105" t="s">
        <v>58</v>
      </c>
      <c r="B31" s="141"/>
      <c r="C31" s="142"/>
      <c r="D31" s="141"/>
      <c r="E31" s="142"/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48"/>
      <c r="Q31" s="45"/>
      <c r="R31" s="4"/>
    </row>
    <row r="32" spans="1:18" ht="39.950000000000003" customHeight="1">
      <c r="A32" s="206"/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8"/>
      <c r="Q32" s="4"/>
      <c r="R32" s="4"/>
    </row>
    <row r="33" spans="1:18" ht="30" customHeight="1">
      <c r="A33" s="189" t="s">
        <v>27</v>
      </c>
      <c r="B33" s="191"/>
      <c r="C33" s="192"/>
      <c r="D33" s="191"/>
      <c r="E33" s="192"/>
      <c r="F33" s="191"/>
      <c r="G33" s="192"/>
      <c r="H33" s="191"/>
      <c r="I33" s="192"/>
      <c r="J33" s="191"/>
      <c r="K33" s="192"/>
      <c r="L33" s="191"/>
      <c r="M33" s="192"/>
      <c r="N33" s="191"/>
      <c r="O33" s="192"/>
      <c r="P33" s="197"/>
      <c r="Q33" s="4"/>
      <c r="R33" s="4"/>
    </row>
    <row r="34" spans="1:18" ht="30" customHeight="1" thickBot="1">
      <c r="A34" s="190"/>
      <c r="B34" s="193"/>
      <c r="C34" s="194"/>
      <c r="D34" s="193"/>
      <c r="E34" s="194"/>
      <c r="F34" s="193"/>
      <c r="G34" s="194"/>
      <c r="H34" s="193"/>
      <c r="I34" s="194"/>
      <c r="J34" s="193"/>
      <c r="K34" s="194"/>
      <c r="L34" s="193"/>
      <c r="M34" s="194"/>
      <c r="N34" s="193"/>
      <c r="O34" s="194"/>
      <c r="P34" s="198"/>
      <c r="Q34" s="4"/>
      <c r="R34" s="4"/>
    </row>
    <row r="35" spans="1:18" s="4" customFormat="1" ht="39.75" customHeight="1">
      <c r="A35" s="11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8" s="4" customFormat="1" ht="29.25" customHeight="1">
      <c r="A36" s="109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8" ht="3.75" hidden="1" customHeight="1">
      <c r="A37" s="109"/>
      <c r="B37" s="4"/>
      <c r="C37" s="4"/>
      <c r="D37" s="4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107"/>
      <c r="R37" s="4"/>
    </row>
    <row r="38" spans="1:18" ht="68.25" customHeight="1" thickBot="1">
      <c r="A38" s="121"/>
      <c r="B38" s="4"/>
      <c r="C38" s="4"/>
      <c r="D38" s="4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49"/>
      <c r="Q38" s="107"/>
      <c r="R38" s="4"/>
    </row>
    <row r="39" spans="1:18" ht="56.25" customHeight="1" thickTop="1" thickBot="1">
      <c r="A39" s="108" t="s">
        <v>2</v>
      </c>
      <c r="B39" s="186" t="str">
        <f>IF($B$8="","",B8)</f>
        <v/>
      </c>
      <c r="C39" s="186"/>
      <c r="D39" s="53"/>
      <c r="E39" s="53"/>
      <c r="F39" s="54"/>
      <c r="G39" s="54"/>
      <c r="H39" s="51"/>
      <c r="I39" s="51"/>
      <c r="J39" s="51"/>
      <c r="K39" s="51"/>
      <c r="L39" s="51"/>
      <c r="M39" s="51"/>
      <c r="N39" s="51"/>
      <c r="O39" s="51"/>
      <c r="P39" s="55" t="s">
        <v>26</v>
      </c>
      <c r="Q39" s="4"/>
      <c r="R39" s="4"/>
    </row>
    <row r="40" spans="1:18" ht="56.25" customHeight="1" thickBot="1">
      <c r="A40" s="52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6"/>
      <c r="Q40" s="4"/>
      <c r="R40" s="4"/>
    </row>
    <row r="41" spans="1:18" s="43" customFormat="1" ht="30" customHeight="1">
      <c r="A41" s="187" t="s">
        <v>40</v>
      </c>
      <c r="B41" s="188"/>
      <c r="C41" s="188"/>
      <c r="D41" s="188"/>
      <c r="E41" s="188"/>
      <c r="F41" s="188"/>
      <c r="G41" s="188"/>
      <c r="H41" s="188"/>
      <c r="I41" s="57"/>
      <c r="J41" s="57"/>
      <c r="K41" s="57"/>
      <c r="L41" s="57"/>
      <c r="M41" s="57"/>
      <c r="N41" s="57"/>
      <c r="O41" s="217" t="s">
        <v>62</v>
      </c>
      <c r="P41" s="218"/>
      <c r="Q41" s="42"/>
      <c r="R41" s="42"/>
    </row>
    <row r="42" spans="1:18" s="43" customFormat="1" ht="30" customHeight="1">
      <c r="A42" s="181" t="s">
        <v>17</v>
      </c>
      <c r="B42" s="181"/>
      <c r="C42" s="182" t="s">
        <v>55</v>
      </c>
      <c r="D42" s="183"/>
      <c r="E42" s="182" t="s">
        <v>56</v>
      </c>
      <c r="F42" s="183"/>
      <c r="G42" s="195" t="s">
        <v>42</v>
      </c>
      <c r="H42" s="59" t="s">
        <v>64</v>
      </c>
      <c r="I42" s="60"/>
      <c r="J42" s="215" t="s">
        <v>43</v>
      </c>
      <c r="K42" s="215"/>
      <c r="L42" s="215"/>
      <c r="M42" s="215"/>
      <c r="N42" s="215"/>
      <c r="O42" s="199" t="s">
        <v>14</v>
      </c>
      <c r="P42" s="213" t="s">
        <v>18</v>
      </c>
      <c r="Q42" s="42"/>
      <c r="R42" s="42"/>
    </row>
    <row r="43" spans="1:18" s="43" customFormat="1" ht="35.25" customHeight="1">
      <c r="A43" s="58" t="s">
        <v>39</v>
      </c>
      <c r="B43" s="58" t="s">
        <v>41</v>
      </c>
      <c r="C43" s="184"/>
      <c r="D43" s="185"/>
      <c r="E43" s="184"/>
      <c r="F43" s="185"/>
      <c r="G43" s="196"/>
      <c r="H43" s="61" t="s">
        <v>63</v>
      </c>
      <c r="I43" s="58" t="s">
        <v>19</v>
      </c>
      <c r="J43" s="216"/>
      <c r="K43" s="216"/>
      <c r="L43" s="216"/>
      <c r="M43" s="216"/>
      <c r="N43" s="216"/>
      <c r="O43" s="200"/>
      <c r="P43" s="214"/>
      <c r="Q43" s="42"/>
      <c r="R43" s="42"/>
    </row>
    <row r="44" spans="1:18" ht="30" customHeight="1">
      <c r="A44" s="62"/>
      <c r="B44" s="62"/>
      <c r="C44" s="139"/>
      <c r="D44" s="140"/>
      <c r="E44" s="139"/>
      <c r="F44" s="140"/>
      <c r="G44" s="63"/>
      <c r="H44" s="64"/>
      <c r="I44" s="65"/>
      <c r="J44" s="143"/>
      <c r="K44" s="144"/>
      <c r="L44" s="144"/>
      <c r="M44" s="144"/>
      <c r="N44" s="145"/>
      <c r="O44" s="66"/>
      <c r="P44" s="67"/>
      <c r="Q44" s="4"/>
      <c r="R44" s="4"/>
    </row>
    <row r="45" spans="1:18" ht="30" customHeight="1">
      <c r="A45" s="62"/>
      <c r="B45" s="68"/>
      <c r="C45" s="139"/>
      <c r="D45" s="140"/>
      <c r="E45" s="139"/>
      <c r="F45" s="140"/>
      <c r="G45" s="63"/>
      <c r="H45" s="64"/>
      <c r="I45" s="65"/>
      <c r="J45" s="143"/>
      <c r="K45" s="144"/>
      <c r="L45" s="144"/>
      <c r="M45" s="144"/>
      <c r="N45" s="145"/>
      <c r="O45" s="66"/>
      <c r="P45" s="67"/>
      <c r="Q45" s="4"/>
      <c r="R45" s="4"/>
    </row>
    <row r="46" spans="1:18" ht="30" customHeight="1">
      <c r="A46" s="62"/>
      <c r="B46" s="68"/>
      <c r="C46" s="139"/>
      <c r="D46" s="140"/>
      <c r="E46" s="139"/>
      <c r="F46" s="140"/>
      <c r="G46" s="63"/>
      <c r="H46" s="64"/>
      <c r="I46" s="65"/>
      <c r="J46" s="143"/>
      <c r="K46" s="144"/>
      <c r="L46" s="144"/>
      <c r="M46" s="144"/>
      <c r="N46" s="145"/>
      <c r="O46" s="66"/>
      <c r="P46" s="67"/>
      <c r="Q46" s="4"/>
      <c r="R46" s="4"/>
    </row>
    <row r="47" spans="1:18" ht="30" customHeight="1">
      <c r="A47" s="62"/>
      <c r="B47" s="68"/>
      <c r="C47" s="139"/>
      <c r="D47" s="140"/>
      <c r="E47" s="139"/>
      <c r="F47" s="140"/>
      <c r="G47" s="63"/>
      <c r="H47" s="64"/>
      <c r="I47" s="65"/>
      <c r="J47" s="143"/>
      <c r="K47" s="144"/>
      <c r="L47" s="144"/>
      <c r="M47" s="144"/>
      <c r="N47" s="145"/>
      <c r="O47" s="66"/>
      <c r="P47" s="67"/>
      <c r="Q47" s="4"/>
      <c r="R47" s="4"/>
    </row>
    <row r="48" spans="1:18" ht="30" customHeight="1">
      <c r="A48" s="62"/>
      <c r="B48" s="68"/>
      <c r="C48" s="139"/>
      <c r="D48" s="140"/>
      <c r="E48" s="139"/>
      <c r="F48" s="140"/>
      <c r="G48" s="63"/>
      <c r="H48" s="64"/>
      <c r="I48" s="65"/>
      <c r="J48" s="143"/>
      <c r="K48" s="144"/>
      <c r="L48" s="144"/>
      <c r="M48" s="144"/>
      <c r="N48" s="145"/>
      <c r="O48" s="66"/>
      <c r="P48" s="67"/>
      <c r="Q48" s="4"/>
      <c r="R48" s="4"/>
    </row>
    <row r="49" spans="1:18" ht="30" customHeight="1">
      <c r="A49" s="62"/>
      <c r="B49" s="68"/>
      <c r="C49" s="139"/>
      <c r="D49" s="140"/>
      <c r="E49" s="139"/>
      <c r="F49" s="140"/>
      <c r="G49" s="63"/>
      <c r="H49" s="64"/>
      <c r="I49" s="65"/>
      <c r="J49" s="143"/>
      <c r="K49" s="144"/>
      <c r="L49" s="144"/>
      <c r="M49" s="144"/>
      <c r="N49" s="145"/>
      <c r="O49" s="66"/>
      <c r="P49" s="67"/>
      <c r="Q49" s="4"/>
      <c r="R49" s="4"/>
    </row>
    <row r="50" spans="1:18" ht="30" customHeight="1">
      <c r="A50" s="62"/>
      <c r="B50" s="68"/>
      <c r="C50" s="139"/>
      <c r="D50" s="140"/>
      <c r="E50" s="139"/>
      <c r="F50" s="140"/>
      <c r="G50" s="63"/>
      <c r="H50" s="64"/>
      <c r="I50" s="65"/>
      <c r="J50" s="143"/>
      <c r="K50" s="144"/>
      <c r="L50" s="144"/>
      <c r="M50" s="144"/>
      <c r="N50" s="145"/>
      <c r="O50" s="66"/>
      <c r="P50" s="67"/>
      <c r="Q50" s="4"/>
      <c r="R50" s="4"/>
    </row>
    <row r="51" spans="1:18" s="72" customFormat="1" ht="30" customHeight="1" thickBot="1">
      <c r="A51" s="69"/>
      <c r="B51" s="70"/>
      <c r="C51" s="154"/>
      <c r="D51" s="154"/>
      <c r="E51" s="154"/>
      <c r="F51" s="154"/>
      <c r="G51" s="70"/>
      <c r="H51" s="70"/>
      <c r="I51" s="71"/>
      <c r="J51" s="70"/>
      <c r="K51" s="70"/>
      <c r="L51" s="70"/>
      <c r="M51" s="70"/>
      <c r="N51" s="70"/>
      <c r="O51" s="70"/>
      <c r="P51" s="71"/>
      <c r="Q51" s="72">
        <f>SUM(P44:P50)</f>
        <v>0</v>
      </c>
    </row>
    <row r="52" spans="1:18" ht="30" customHeight="1">
      <c r="A52" s="177"/>
      <c r="B52" s="178"/>
      <c r="C52" s="178"/>
      <c r="D52" s="178"/>
      <c r="E52" s="178"/>
      <c r="F52" s="178"/>
      <c r="G52" s="178"/>
      <c r="H52" s="178"/>
      <c r="I52" s="179"/>
      <c r="J52" s="178"/>
      <c r="K52" s="178"/>
      <c r="L52" s="178"/>
      <c r="M52" s="178"/>
      <c r="N52" s="178"/>
      <c r="O52" s="178"/>
      <c r="P52" s="180"/>
      <c r="Q52" s="4"/>
      <c r="R52" s="4"/>
    </row>
    <row r="53" spans="1:18" s="43" customFormat="1" ht="30" customHeight="1">
      <c r="A53" s="157" t="s">
        <v>20</v>
      </c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9"/>
      <c r="Q53" s="42"/>
      <c r="R53" s="42"/>
    </row>
    <row r="54" spans="1:18" s="43" customFormat="1" ht="30" customHeight="1">
      <c r="A54" s="209" t="s">
        <v>14</v>
      </c>
      <c r="B54" s="160" t="s">
        <v>44</v>
      </c>
      <c r="C54" s="161"/>
      <c r="D54" s="161"/>
      <c r="E54" s="161"/>
      <c r="F54" s="162"/>
      <c r="G54" s="160" t="s">
        <v>45</v>
      </c>
      <c r="H54" s="161"/>
      <c r="I54" s="161"/>
      <c r="J54" s="161"/>
      <c r="K54" s="161"/>
      <c r="L54" s="162"/>
      <c r="M54" s="160" t="s">
        <v>46</v>
      </c>
      <c r="N54" s="161"/>
      <c r="O54" s="162"/>
      <c r="P54" s="211" t="s">
        <v>18</v>
      </c>
      <c r="Q54" s="42"/>
      <c r="R54" s="42"/>
    </row>
    <row r="55" spans="1:18" s="43" customFormat="1" ht="30" customHeight="1">
      <c r="A55" s="210"/>
      <c r="B55" s="163"/>
      <c r="C55" s="164"/>
      <c r="D55" s="164"/>
      <c r="E55" s="164"/>
      <c r="F55" s="165"/>
      <c r="G55" s="163"/>
      <c r="H55" s="164"/>
      <c r="I55" s="164"/>
      <c r="J55" s="164"/>
      <c r="K55" s="164"/>
      <c r="L55" s="165"/>
      <c r="M55" s="163"/>
      <c r="N55" s="164"/>
      <c r="O55" s="165"/>
      <c r="P55" s="212"/>
      <c r="Q55" s="42"/>
      <c r="R55" s="42"/>
    </row>
    <row r="56" spans="1:18" ht="30" customHeight="1">
      <c r="A56" s="62"/>
      <c r="B56" s="156"/>
      <c r="C56" s="156"/>
      <c r="D56" s="156"/>
      <c r="E56" s="156"/>
      <c r="F56" s="156"/>
      <c r="G56" s="148"/>
      <c r="H56" s="148"/>
      <c r="I56" s="148"/>
      <c r="J56" s="148"/>
      <c r="K56" s="148"/>
      <c r="L56" s="148"/>
      <c r="M56" s="149"/>
      <c r="N56" s="149"/>
      <c r="O56" s="149"/>
      <c r="P56" s="73"/>
      <c r="Q56" s="4"/>
      <c r="R56" s="4"/>
    </row>
    <row r="57" spans="1:18" ht="30" customHeight="1">
      <c r="A57" s="62"/>
      <c r="B57" s="156"/>
      <c r="C57" s="156"/>
      <c r="D57" s="156"/>
      <c r="E57" s="156"/>
      <c r="F57" s="156"/>
      <c r="G57" s="148"/>
      <c r="H57" s="148"/>
      <c r="I57" s="148"/>
      <c r="J57" s="148"/>
      <c r="K57" s="148"/>
      <c r="L57" s="148"/>
      <c r="M57" s="149"/>
      <c r="N57" s="149"/>
      <c r="O57" s="149"/>
      <c r="P57" s="73"/>
      <c r="Q57" s="4"/>
      <c r="R57" s="4"/>
    </row>
    <row r="58" spans="1:18" ht="30" customHeight="1">
      <c r="A58" s="62"/>
      <c r="B58" s="156"/>
      <c r="C58" s="156"/>
      <c r="D58" s="156"/>
      <c r="E58" s="156"/>
      <c r="F58" s="156"/>
      <c r="G58" s="148"/>
      <c r="H58" s="148"/>
      <c r="I58" s="148"/>
      <c r="J58" s="148"/>
      <c r="K58" s="148"/>
      <c r="L58" s="148"/>
      <c r="M58" s="149"/>
      <c r="N58" s="149"/>
      <c r="O58" s="149"/>
      <c r="P58" s="73"/>
      <c r="Q58" s="4"/>
      <c r="R58" s="4"/>
    </row>
    <row r="59" spans="1:18" ht="30" customHeight="1">
      <c r="A59" s="62"/>
      <c r="B59" s="156"/>
      <c r="C59" s="156"/>
      <c r="D59" s="156"/>
      <c r="E59" s="156"/>
      <c r="F59" s="156"/>
      <c r="G59" s="148"/>
      <c r="H59" s="148"/>
      <c r="I59" s="148"/>
      <c r="J59" s="148"/>
      <c r="K59" s="148"/>
      <c r="L59" s="148"/>
      <c r="M59" s="149"/>
      <c r="N59" s="149"/>
      <c r="O59" s="149"/>
      <c r="P59" s="73"/>
      <c r="Q59" s="4"/>
      <c r="R59" s="4"/>
    </row>
    <row r="60" spans="1:18" ht="30" customHeight="1">
      <c r="A60" s="62"/>
      <c r="B60" s="156"/>
      <c r="C60" s="156"/>
      <c r="D60" s="156"/>
      <c r="E60" s="156"/>
      <c r="F60" s="156"/>
      <c r="G60" s="148"/>
      <c r="H60" s="148"/>
      <c r="I60" s="148"/>
      <c r="J60" s="148"/>
      <c r="K60" s="148"/>
      <c r="L60" s="148"/>
      <c r="M60" s="149"/>
      <c r="N60" s="149"/>
      <c r="O60" s="149"/>
      <c r="P60" s="73"/>
      <c r="Q60" s="4"/>
      <c r="R60" s="4"/>
    </row>
    <row r="61" spans="1:18" ht="30" customHeight="1">
      <c r="A61" s="62"/>
      <c r="B61" s="156"/>
      <c r="C61" s="156"/>
      <c r="D61" s="156"/>
      <c r="E61" s="156"/>
      <c r="F61" s="156"/>
      <c r="G61" s="148"/>
      <c r="H61" s="148"/>
      <c r="I61" s="148"/>
      <c r="J61" s="148"/>
      <c r="K61" s="148"/>
      <c r="L61" s="148"/>
      <c r="M61" s="149"/>
      <c r="N61" s="149"/>
      <c r="O61" s="149"/>
      <c r="P61" s="73"/>
      <c r="Q61" s="4"/>
      <c r="R61" s="4"/>
    </row>
    <row r="62" spans="1:18" ht="30" customHeight="1">
      <c r="A62" s="62"/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49"/>
      <c r="N62" s="149"/>
      <c r="O62" s="149"/>
      <c r="P62" s="73"/>
      <c r="Q62" s="4"/>
      <c r="R62" s="4"/>
    </row>
    <row r="63" spans="1:18" s="72" customFormat="1" ht="30" customHeight="1" thickBot="1">
      <c r="A63" s="69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5" t="s">
        <v>28</v>
      </c>
      <c r="N63" s="155"/>
      <c r="O63" s="155"/>
      <c r="P63" s="74">
        <f>SUM(P56:P62)</f>
        <v>0</v>
      </c>
    </row>
    <row r="64" spans="1:18" ht="30" customHeight="1" thickBot="1">
      <c r="A64" s="75"/>
      <c r="B64" s="4"/>
      <c r="C64" s="26"/>
      <c r="D64" s="26"/>
      <c r="E64" s="26"/>
      <c r="F64" s="26"/>
      <c r="G64" s="26"/>
      <c r="H64" s="26"/>
      <c r="I64" s="4"/>
      <c r="J64" s="166" t="s">
        <v>71</v>
      </c>
      <c r="K64" s="167"/>
      <c r="L64" s="167"/>
      <c r="M64" s="167"/>
      <c r="N64" s="167"/>
      <c r="O64" s="167"/>
      <c r="P64" s="168"/>
      <c r="Q64" s="4"/>
      <c r="R64" s="4"/>
    </row>
    <row r="65" spans="1:18" s="46" customFormat="1" ht="30" customHeight="1">
      <c r="A65" s="76"/>
      <c r="B65" s="45"/>
      <c r="C65" s="45"/>
      <c r="D65" s="45"/>
      <c r="E65" s="45"/>
      <c r="F65" s="45"/>
      <c r="G65" s="45"/>
      <c r="H65" s="45"/>
      <c r="I65" s="77"/>
      <c r="J65" s="127"/>
      <c r="K65" s="78"/>
      <c r="L65" s="79" t="s">
        <v>21</v>
      </c>
      <c r="M65" s="79" t="s">
        <v>70</v>
      </c>
      <c r="N65" s="79" t="s">
        <v>22</v>
      </c>
      <c r="O65" s="79"/>
      <c r="P65" s="80" t="s">
        <v>19</v>
      </c>
      <c r="Q65" s="45"/>
      <c r="R65" s="45"/>
    </row>
    <row r="66" spans="1:18" s="85" customFormat="1" ht="30" customHeight="1">
      <c r="A66" s="81"/>
      <c r="B66" s="82"/>
      <c r="C66" s="82"/>
      <c r="D66" s="82"/>
      <c r="E66" s="82"/>
      <c r="F66" s="82"/>
      <c r="G66" s="82"/>
      <c r="H66" s="82"/>
      <c r="I66" s="82"/>
      <c r="J66" s="146" t="s">
        <v>60</v>
      </c>
      <c r="K66" s="147"/>
      <c r="L66" s="83"/>
      <c r="M66" s="83" t="str">
        <f t="shared" ref="M66:M71" si="0">IF($G$8="","",$G$8)</f>
        <v/>
      </c>
      <c r="N66" s="83" t="str">
        <f t="shared" ref="N66:N71" si="1">IF($I$8="","",$I$8)</f>
        <v/>
      </c>
      <c r="O66" s="83"/>
      <c r="P66" s="84"/>
      <c r="Q66" s="82"/>
      <c r="R66" s="82"/>
    </row>
    <row r="67" spans="1:18" s="85" customFormat="1" ht="30" customHeight="1">
      <c r="A67" s="81" t="s">
        <v>0</v>
      </c>
      <c r="B67" s="82"/>
      <c r="C67" s="111"/>
      <c r="D67" s="86"/>
      <c r="E67" s="111"/>
      <c r="F67" s="86"/>
      <c r="G67" s="87" t="s">
        <v>0</v>
      </c>
      <c r="H67" s="86"/>
      <c r="I67" s="126"/>
      <c r="J67" s="146" t="s">
        <v>59</v>
      </c>
      <c r="K67" s="147"/>
      <c r="L67" s="83"/>
      <c r="M67" s="83" t="str">
        <f t="shared" si="0"/>
        <v/>
      </c>
      <c r="N67" s="83" t="str">
        <f t="shared" si="1"/>
        <v/>
      </c>
      <c r="O67" s="83"/>
      <c r="P67" s="84"/>
      <c r="Q67" s="82"/>
      <c r="R67" s="82"/>
    </row>
    <row r="68" spans="1:18" s="85" customFormat="1" ht="30" customHeight="1">
      <c r="A68" s="175" t="s">
        <v>61</v>
      </c>
      <c r="B68" s="176"/>
      <c r="C68" s="88" t="s">
        <v>14</v>
      </c>
      <c r="E68" s="112" t="s">
        <v>47</v>
      </c>
      <c r="F68" s="89"/>
      <c r="H68" s="88"/>
      <c r="I68" s="86" t="s">
        <v>14</v>
      </c>
      <c r="J68" s="146" t="s">
        <v>15</v>
      </c>
      <c r="K68" s="147"/>
      <c r="L68" s="83"/>
      <c r="M68" s="83" t="str">
        <f t="shared" si="0"/>
        <v/>
      </c>
      <c r="N68" s="83" t="str">
        <f t="shared" si="1"/>
        <v/>
      </c>
      <c r="O68" s="83"/>
      <c r="P68" s="84"/>
      <c r="Q68" s="82"/>
      <c r="R68" s="82"/>
    </row>
    <row r="69" spans="1:18" s="85" customFormat="1" ht="30" customHeight="1">
      <c r="A69" s="81"/>
      <c r="B69" s="90"/>
      <c r="C69" s="86"/>
      <c r="D69" s="86"/>
      <c r="E69" s="86"/>
      <c r="F69" s="86"/>
      <c r="G69" s="86"/>
      <c r="H69" s="86"/>
      <c r="I69" s="82"/>
      <c r="J69" s="146" t="s">
        <v>30</v>
      </c>
      <c r="K69" s="147"/>
      <c r="L69" s="83"/>
      <c r="M69" s="83" t="str">
        <f t="shared" si="0"/>
        <v/>
      </c>
      <c r="N69" s="83" t="str">
        <f t="shared" si="1"/>
        <v/>
      </c>
      <c r="O69" s="83"/>
      <c r="P69" s="84"/>
      <c r="Q69" s="82"/>
      <c r="R69" s="82"/>
    </row>
    <row r="70" spans="1:18" s="85" customFormat="1" ht="30" customHeight="1">
      <c r="A70" s="81"/>
      <c r="B70" s="82"/>
      <c r="C70" s="82"/>
      <c r="D70" s="82"/>
      <c r="E70" s="82"/>
      <c r="F70" s="82"/>
      <c r="G70" s="82"/>
      <c r="H70" s="82"/>
      <c r="I70" s="82"/>
      <c r="J70" s="152" t="s">
        <v>16</v>
      </c>
      <c r="K70" s="153"/>
      <c r="L70" s="83"/>
      <c r="M70" s="83" t="str">
        <f t="shared" si="0"/>
        <v/>
      </c>
      <c r="N70" s="83" t="str">
        <f t="shared" si="1"/>
        <v/>
      </c>
      <c r="O70" s="83"/>
      <c r="P70" s="84"/>
      <c r="Q70" s="82"/>
      <c r="R70" s="82"/>
    </row>
    <row r="71" spans="1:18" s="85" customFormat="1" ht="30" customHeight="1" thickBot="1">
      <c r="A71" s="91"/>
      <c r="B71" s="92"/>
      <c r="C71" s="92"/>
      <c r="D71" s="120"/>
      <c r="E71" s="120"/>
      <c r="F71" s="120"/>
      <c r="G71" s="125" t="s">
        <v>0</v>
      </c>
      <c r="H71" s="120"/>
      <c r="I71" s="82"/>
      <c r="J71" s="150" t="s">
        <v>29</v>
      </c>
      <c r="K71" s="151"/>
      <c r="L71" s="93"/>
      <c r="M71" s="83" t="str">
        <f t="shared" si="0"/>
        <v/>
      </c>
      <c r="N71" s="83" t="str">
        <f t="shared" si="1"/>
        <v/>
      </c>
      <c r="O71" s="83"/>
      <c r="P71" s="94"/>
      <c r="Q71" s="82"/>
      <c r="R71" s="82"/>
    </row>
    <row r="72" spans="1:18" s="85" customFormat="1" ht="30" customHeight="1" thickBot="1">
      <c r="A72" s="95" t="s">
        <v>65</v>
      </c>
      <c r="B72" s="82"/>
      <c r="C72" s="90" t="s">
        <v>14</v>
      </c>
      <c r="E72" s="113"/>
      <c r="F72" s="82"/>
      <c r="H72" s="96"/>
      <c r="I72" s="90"/>
      <c r="J72" s="128" t="s">
        <v>23</v>
      </c>
      <c r="K72" s="129"/>
      <c r="L72" s="130"/>
      <c r="M72" s="130" t="str">
        <f>IF(L72,$G$8,"")</f>
        <v/>
      </c>
      <c r="N72" s="130" t="str">
        <f>IF(L72,#REF!,"")</f>
        <v/>
      </c>
      <c r="O72" s="131"/>
      <c r="P72" s="132"/>
      <c r="Q72" s="82"/>
      <c r="R72" s="82"/>
    </row>
    <row r="73" spans="1:18" ht="30" customHeight="1">
      <c r="A73" s="114" t="s">
        <v>24</v>
      </c>
      <c r="B73" s="115"/>
      <c r="C73" s="116"/>
      <c r="D73" s="116"/>
      <c r="E73" s="116"/>
      <c r="F73" s="26"/>
      <c r="G73" s="26"/>
      <c r="H73" s="26"/>
      <c r="I73" s="4"/>
      <c r="J73" s="4"/>
      <c r="K73" s="4"/>
      <c r="L73" s="4"/>
      <c r="M73" s="4"/>
      <c r="N73" s="4"/>
      <c r="O73" s="4"/>
      <c r="P73" s="97"/>
      <c r="Q73" s="4"/>
      <c r="R73" s="4"/>
    </row>
    <row r="74" spans="1:18" ht="30" customHeight="1" thickBot="1">
      <c r="A74" s="117" t="s">
        <v>72</v>
      </c>
      <c r="B74" s="118"/>
      <c r="C74" s="119"/>
      <c r="D74" s="119"/>
      <c r="E74" s="119"/>
      <c r="F74" s="99"/>
      <c r="G74" s="99"/>
      <c r="H74" s="99"/>
      <c r="I74" s="98"/>
      <c r="J74" s="98"/>
      <c r="K74" s="98"/>
      <c r="L74" s="98"/>
      <c r="M74" s="98"/>
      <c r="N74" s="98"/>
      <c r="O74" s="98"/>
      <c r="P74" s="100"/>
      <c r="Q74" s="4"/>
      <c r="R74" s="4"/>
    </row>
    <row r="75" spans="1:18" ht="30" customHeight="1" thickTop="1">
      <c r="A75" s="101"/>
      <c r="B75" s="102"/>
      <c r="C75" s="102"/>
      <c r="D75" s="102"/>
      <c r="E75" s="102"/>
      <c r="F75" s="102"/>
      <c r="G75" s="102"/>
      <c r="H75" s="102"/>
      <c r="I75" s="2"/>
      <c r="J75" s="2"/>
      <c r="K75" s="2"/>
      <c r="L75" s="2"/>
      <c r="M75" s="2"/>
      <c r="N75" s="2"/>
      <c r="O75" s="2"/>
      <c r="P75" s="2"/>
      <c r="Q75" s="4"/>
      <c r="R75" s="4"/>
    </row>
    <row r="76" spans="1:18" ht="21.9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s="4" customFormat="1" ht="21.95" customHeight="1"/>
    <row r="78" spans="1:18" ht="21.95" customHeight="1"/>
    <row r="79" spans="1:18" ht="21.95" customHeight="1"/>
  </sheetData>
  <mergeCells count="178">
    <mergeCell ref="D23:E23"/>
    <mergeCell ref="F23:G23"/>
    <mergeCell ref="F22:G22"/>
    <mergeCell ref="D25:E25"/>
    <mergeCell ref="F25:G25"/>
    <mergeCell ref="H24:I24"/>
    <mergeCell ref="A4:P4"/>
    <mergeCell ref="D20:E20"/>
    <mergeCell ref="L20:M20"/>
    <mergeCell ref="H20:I20"/>
    <mergeCell ref="A6:P7"/>
    <mergeCell ref="A18:A19"/>
    <mergeCell ref="B18:C19"/>
    <mergeCell ref="D18:E19"/>
    <mergeCell ref="F18:G19"/>
    <mergeCell ref="H18:I19"/>
    <mergeCell ref="E12:G12"/>
    <mergeCell ref="L18:M19"/>
    <mergeCell ref="F20:G20"/>
    <mergeCell ref="A16:P16"/>
    <mergeCell ref="A17:P17"/>
    <mergeCell ref="J20:K20"/>
    <mergeCell ref="N25:O25"/>
    <mergeCell ref="K8:M8"/>
    <mergeCell ref="A3:P3"/>
    <mergeCell ref="B21:C21"/>
    <mergeCell ref="N21:O21"/>
    <mergeCell ref="B20:C20"/>
    <mergeCell ref="F21:G21"/>
    <mergeCell ref="D21:E21"/>
    <mergeCell ref="N18:O19"/>
    <mergeCell ref="L23:M23"/>
    <mergeCell ref="N24:O24"/>
    <mergeCell ref="H21:I21"/>
    <mergeCell ref="J21:K21"/>
    <mergeCell ref="H22:I22"/>
    <mergeCell ref="L24:M24"/>
    <mergeCell ref="L21:M21"/>
    <mergeCell ref="J22:K22"/>
    <mergeCell ref="H23:I23"/>
    <mergeCell ref="J23:K23"/>
    <mergeCell ref="N23:O23"/>
    <mergeCell ref="N20:O20"/>
    <mergeCell ref="L22:M22"/>
    <mergeCell ref="N22:O22"/>
    <mergeCell ref="B8:C8"/>
    <mergeCell ref="P18:P20"/>
    <mergeCell ref="H25:I25"/>
    <mergeCell ref="N29:O29"/>
    <mergeCell ref="L27:M27"/>
    <mergeCell ref="N26:O26"/>
    <mergeCell ref="B28:C28"/>
    <mergeCell ref="H26:I26"/>
    <mergeCell ref="F26:G26"/>
    <mergeCell ref="D27:E27"/>
    <mergeCell ref="F27:G27"/>
    <mergeCell ref="A54:A55"/>
    <mergeCell ref="P54:P55"/>
    <mergeCell ref="M54:O55"/>
    <mergeCell ref="L29:M29"/>
    <mergeCell ref="N28:O28"/>
    <mergeCell ref="L28:M28"/>
    <mergeCell ref="L33:M34"/>
    <mergeCell ref="N33:O34"/>
    <mergeCell ref="P42:P43"/>
    <mergeCell ref="J42:N43"/>
    <mergeCell ref="O41:P41"/>
    <mergeCell ref="C44:D44"/>
    <mergeCell ref="E47:F47"/>
    <mergeCell ref="E45:F45"/>
    <mergeCell ref="E46:F46"/>
    <mergeCell ref="C47:D47"/>
    <mergeCell ref="J45:N45"/>
    <mergeCell ref="D29:E29"/>
    <mergeCell ref="B29:C29"/>
    <mergeCell ref="H28:I28"/>
    <mergeCell ref="A68:B68"/>
    <mergeCell ref="A52:P52"/>
    <mergeCell ref="B57:F57"/>
    <mergeCell ref="B58:F58"/>
    <mergeCell ref="G57:L57"/>
    <mergeCell ref="J25:K25"/>
    <mergeCell ref="H27:I27"/>
    <mergeCell ref="J24:K24"/>
    <mergeCell ref="A42:B42"/>
    <mergeCell ref="C42:D43"/>
    <mergeCell ref="E42:F43"/>
    <mergeCell ref="B39:C39"/>
    <mergeCell ref="A41:H41"/>
    <mergeCell ref="A33:A34"/>
    <mergeCell ref="H33:I34"/>
    <mergeCell ref="G42:G43"/>
    <mergeCell ref="B33:C34"/>
    <mergeCell ref="D33:E34"/>
    <mergeCell ref="F33:G34"/>
    <mergeCell ref="B31:C31"/>
    <mergeCell ref="P33:P34"/>
    <mergeCell ref="O42:O43"/>
    <mergeCell ref="J33:K34"/>
    <mergeCell ref="D22:E22"/>
    <mergeCell ref="C14:N15"/>
    <mergeCell ref="J18:K19"/>
    <mergeCell ref="D26:E26"/>
    <mergeCell ref="J28:K28"/>
    <mergeCell ref="B23:C23"/>
    <mergeCell ref="B24:C24"/>
    <mergeCell ref="B22:C22"/>
    <mergeCell ref="B25:C25"/>
    <mergeCell ref="B26:C26"/>
    <mergeCell ref="B27:C27"/>
    <mergeCell ref="D24:E24"/>
    <mergeCell ref="D28:E28"/>
    <mergeCell ref="F28:G28"/>
    <mergeCell ref="F24:G24"/>
    <mergeCell ref="L25:M25"/>
    <mergeCell ref="J71:K71"/>
    <mergeCell ref="J69:K69"/>
    <mergeCell ref="J70:K70"/>
    <mergeCell ref="G60:L60"/>
    <mergeCell ref="G63:L63"/>
    <mergeCell ref="J68:K68"/>
    <mergeCell ref="M63:O63"/>
    <mergeCell ref="E51:F51"/>
    <mergeCell ref="B62:F62"/>
    <mergeCell ref="B59:F59"/>
    <mergeCell ref="B60:F60"/>
    <mergeCell ref="A53:P53"/>
    <mergeCell ref="B54:F55"/>
    <mergeCell ref="G54:L55"/>
    <mergeCell ref="M58:O58"/>
    <mergeCell ref="M61:O61"/>
    <mergeCell ref="C51:D51"/>
    <mergeCell ref="B63:F63"/>
    <mergeCell ref="J64:P64"/>
    <mergeCell ref="G62:L62"/>
    <mergeCell ref="G59:L59"/>
    <mergeCell ref="B61:F61"/>
    <mergeCell ref="M60:O60"/>
    <mergeCell ref="M62:O62"/>
    <mergeCell ref="J48:N48"/>
    <mergeCell ref="J49:N49"/>
    <mergeCell ref="E49:F49"/>
    <mergeCell ref="C45:D45"/>
    <mergeCell ref="C48:D48"/>
    <mergeCell ref="C50:D50"/>
    <mergeCell ref="C46:D46"/>
    <mergeCell ref="J67:K67"/>
    <mergeCell ref="G61:L61"/>
    <mergeCell ref="G56:L56"/>
    <mergeCell ref="J66:K66"/>
    <mergeCell ref="G58:L58"/>
    <mergeCell ref="C49:D49"/>
    <mergeCell ref="E50:F50"/>
    <mergeCell ref="M57:O57"/>
    <mergeCell ref="E48:F48"/>
    <mergeCell ref="M59:O59"/>
    <mergeCell ref="M56:O56"/>
    <mergeCell ref="B56:F56"/>
    <mergeCell ref="J50:N50"/>
    <mergeCell ref="E44:F44"/>
    <mergeCell ref="J31:K31"/>
    <mergeCell ref="J27:K27"/>
    <mergeCell ref="J26:K26"/>
    <mergeCell ref="D31:E31"/>
    <mergeCell ref="F31:G31"/>
    <mergeCell ref="H31:I31"/>
    <mergeCell ref="J46:N46"/>
    <mergeCell ref="J47:N47"/>
    <mergeCell ref="J29:K29"/>
    <mergeCell ref="F29:G29"/>
    <mergeCell ref="H29:I29"/>
    <mergeCell ref="N31:O31"/>
    <mergeCell ref="L31:M31"/>
    <mergeCell ref="N27:O27"/>
    <mergeCell ref="A30:P30"/>
    <mergeCell ref="A32:P32"/>
    <mergeCell ref="J44:N44"/>
    <mergeCell ref="L26:M26"/>
  </mergeCells>
  <phoneticPr fontId="0" type="noConversion"/>
  <dataValidations xWindow="720" yWindow="284" count="6">
    <dataValidation type="textLength" operator="equal" allowBlank="1" showInputMessage="1" showErrorMessage="1" error="A 9 digit Employee ID is required" sqref="B12" xr:uid="{00000000-0002-0000-0000-000000000000}">
      <formula1>9</formula1>
    </dataValidation>
    <dataValidation type="textLength" operator="equal" allowBlank="1" showInputMessage="1" showErrorMessage="1" error="A 2 letter state abbreviation is required." sqref="K12" xr:uid="{00000000-0002-0000-0000-000001000000}">
      <formula1>2</formula1>
    </dataValidation>
    <dataValidation type="textLength" allowBlank="1" showInputMessage="1" showErrorMessage="1" sqref="M12" xr:uid="{00000000-0002-0000-0000-000002000000}">
      <formula1>5</formula1>
      <formula2>12</formula2>
    </dataValidation>
    <dataValidation allowBlank="1" showInputMessage="1" showErrorMessage="1" prompt="Please Enter the Sunday of the week ended." sqref="P8" xr:uid="{00000000-0002-0000-0000-000003000000}"/>
    <dataValidation operator="equal" allowBlank="1" showInputMessage="1" showErrorMessage="1" sqref="C14" xr:uid="{00000000-0002-0000-0000-000005000000}"/>
    <dataValidation allowBlank="1" showInputMessage="1" showErrorMessage="1" errorTitle="Caution" error="Caution-this is a formula " sqref="P21:P29" xr:uid="{00000000-0002-0000-0000-000004000000}"/>
  </dataValidations>
  <printOptions horizontalCentered="1"/>
  <pageMargins left="0.25" right="0.25" top="0.25" bottom="0.25" header="0" footer="0"/>
  <pageSetup scale="47" fitToHeight="2" orientation="landscape" horizontalDpi="300" verticalDpi="300" r:id="rId1"/>
  <headerFooter alignWithMargins="0"/>
  <rowBreaks count="3" manualBreakCount="3">
    <brk id="36" max="15" man="1"/>
    <brk id="37" max="15" man="1"/>
    <brk id="75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A1D8D-B43A-4A36-9A78-65BCCDE9DB06}">
  <sheetPr>
    <pageSetUpPr fitToPage="1"/>
  </sheetPr>
  <dimension ref="A1:P43"/>
  <sheetViews>
    <sheetView showGridLines="0" tabSelected="1" zoomScale="75" zoomScaleNormal="75" zoomScaleSheetLayoutView="50" workbookViewId="0">
      <selection activeCell="A3" sqref="A3:N3"/>
    </sheetView>
  </sheetViews>
  <sheetFormatPr defaultColWidth="12.6640625" defaultRowHeight="15"/>
  <cols>
    <col min="1" max="1" width="31.5546875" style="5" customWidth="1"/>
    <col min="2" max="14" width="12.77734375" style="5" customWidth="1"/>
    <col min="15" max="15" width="0.44140625" style="5" customWidth="1"/>
    <col min="16" max="16384" width="12.6640625" style="5"/>
  </cols>
  <sheetData>
    <row r="1" spans="1:16" ht="42" customHeight="1" thickTop="1">
      <c r="A1" s="250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2"/>
      <c r="O1" s="2"/>
      <c r="P1" s="4"/>
    </row>
    <row r="2" spans="1:16" ht="35.1" customHeight="1">
      <c r="A2" s="253" t="s">
        <v>0</v>
      </c>
      <c r="B2" s="7"/>
      <c r="C2" s="7"/>
      <c r="D2" s="7"/>
      <c r="E2" s="4"/>
      <c r="F2" s="4"/>
      <c r="G2" s="4"/>
      <c r="H2" s="4"/>
      <c r="I2" s="4"/>
      <c r="J2" s="7"/>
      <c r="K2" s="7"/>
      <c r="L2" s="8"/>
      <c r="M2" s="7"/>
      <c r="N2" s="9"/>
      <c r="O2" s="4"/>
      <c r="P2" s="4"/>
    </row>
    <row r="3" spans="1:16" ht="35.1" customHeight="1">
      <c r="A3" s="254" t="s">
        <v>66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1"/>
      <c r="O3" s="4"/>
      <c r="P3" s="4"/>
    </row>
    <row r="4" spans="1:16" ht="35.1" customHeight="1">
      <c r="A4" s="255" t="s">
        <v>57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3"/>
      <c r="O4" s="4"/>
      <c r="P4" s="4"/>
    </row>
    <row r="5" spans="1:16" ht="35.1" customHeight="1" thickBot="1">
      <c r="A5" s="256"/>
      <c r="B5" s="11"/>
      <c r="C5" s="11"/>
      <c r="D5" s="11"/>
      <c r="E5" s="11"/>
      <c r="F5" s="11"/>
      <c r="G5" s="12"/>
      <c r="H5" s="12"/>
      <c r="I5" s="12"/>
      <c r="J5" s="13"/>
      <c r="K5" s="13"/>
      <c r="L5" s="13"/>
      <c r="M5" s="13"/>
      <c r="N5" s="14"/>
      <c r="O5" s="4"/>
      <c r="P5" s="4"/>
    </row>
    <row r="6" spans="1:16" ht="18" customHeight="1" thickTop="1">
      <c r="A6" s="257" t="s">
        <v>1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6"/>
      <c r="O6" s="4"/>
      <c r="P6" s="4"/>
    </row>
    <row r="7" spans="1:16" ht="17.25" customHeight="1">
      <c r="A7" s="258"/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9"/>
      <c r="O7" s="4"/>
      <c r="P7" s="4"/>
    </row>
    <row r="8" spans="1:16" ht="39.950000000000003" customHeight="1" thickBot="1">
      <c r="A8" s="259" t="s">
        <v>2</v>
      </c>
      <c r="B8" s="226"/>
      <c r="C8" s="227"/>
      <c r="D8" s="122"/>
      <c r="E8" s="4"/>
      <c r="F8" s="17" t="s">
        <v>67</v>
      </c>
      <c r="G8" s="137"/>
      <c r="H8" s="17" t="s">
        <v>49</v>
      </c>
      <c r="I8" s="134"/>
      <c r="J8" s="19" t="s">
        <v>48</v>
      </c>
      <c r="K8" s="249"/>
      <c r="L8" s="249"/>
      <c r="M8" s="249"/>
      <c r="N8" s="285"/>
      <c r="O8" s="4"/>
      <c r="P8" s="4"/>
    </row>
    <row r="9" spans="1:16" s="27" customFormat="1" ht="42" hidden="1" customHeight="1" thickBot="1">
      <c r="A9" s="260"/>
      <c r="B9" s="23">
        <f>IF(B8="",0,1)</f>
        <v>0</v>
      </c>
      <c r="C9" s="23"/>
      <c r="D9" s="23"/>
      <c r="E9" s="23">
        <f>IF(G8="",0,1)</f>
        <v>0</v>
      </c>
      <c r="F9" s="23"/>
      <c r="G9" s="23" t="e">
        <f>IF(#REF!="",0,1)</f>
        <v>#REF!</v>
      </c>
      <c r="H9" s="23"/>
      <c r="I9" s="23">
        <f>IF(I8="",0,1)</f>
        <v>0</v>
      </c>
      <c r="J9" s="23"/>
      <c r="K9" s="23">
        <f>IF(K8="",0,1)</f>
        <v>0</v>
      </c>
      <c r="L9" s="23"/>
      <c r="M9" s="23"/>
      <c r="N9" s="286"/>
      <c r="O9" s="26"/>
      <c r="P9" s="26"/>
    </row>
    <row r="10" spans="1:16" s="27" customFormat="1" ht="39.950000000000003" customHeight="1">
      <c r="A10" s="260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86"/>
      <c r="O10" s="26"/>
      <c r="P10" s="26"/>
    </row>
    <row r="11" spans="1:16" s="27" customFormat="1" ht="39.950000000000003" hidden="1" customHeight="1">
      <c r="A11" s="260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86"/>
      <c r="O11" s="26"/>
      <c r="P11" s="26"/>
    </row>
    <row r="12" spans="1:16" ht="39.950000000000003" customHeight="1" thickBot="1">
      <c r="A12" s="261" t="s">
        <v>31</v>
      </c>
      <c r="B12" s="133"/>
      <c r="C12" s="30"/>
      <c r="D12" s="31" t="s">
        <v>54</v>
      </c>
      <c r="E12" s="242"/>
      <c r="F12" s="242"/>
      <c r="G12" s="242"/>
      <c r="H12" s="23" t="s">
        <v>52</v>
      </c>
      <c r="I12" s="32"/>
      <c r="J12" s="23" t="s">
        <v>50</v>
      </c>
      <c r="K12" s="32"/>
      <c r="L12" s="23" t="s">
        <v>51</v>
      </c>
      <c r="M12" s="133"/>
      <c r="N12" s="287"/>
      <c r="P12" s="4"/>
    </row>
    <row r="13" spans="1:16" s="27" customFormat="1" ht="42" hidden="1" customHeight="1" thickBot="1">
      <c r="A13" s="262"/>
      <c r="B13" s="24">
        <f>IF(B12="",0,1)</f>
        <v>0</v>
      </c>
      <c r="C13" s="24"/>
      <c r="D13" s="24"/>
      <c r="E13" s="24"/>
      <c r="F13" s="36"/>
      <c r="G13" s="24" t="e">
        <f>IF(#REF!="",0,1)</f>
        <v>#REF!</v>
      </c>
      <c r="H13" s="24"/>
      <c r="I13" s="24">
        <f>IF(I12="",0,1)</f>
        <v>0</v>
      </c>
      <c r="J13" s="24"/>
      <c r="K13" s="24">
        <f>IF(K12="",0,1)</f>
        <v>0</v>
      </c>
      <c r="L13" s="24"/>
      <c r="M13" s="24">
        <f>IF(M12="",0,1)</f>
        <v>0</v>
      </c>
      <c r="N13" s="25"/>
      <c r="O13" s="26"/>
      <c r="P13" s="26"/>
    </row>
    <row r="14" spans="1:16" ht="71.25" customHeight="1">
      <c r="A14" s="263" t="s">
        <v>3</v>
      </c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5"/>
      <c r="O14" s="4"/>
      <c r="P14" s="4"/>
    </row>
    <row r="15" spans="1:16" ht="30" customHeight="1" thickBot="1">
      <c r="A15" s="264" t="s">
        <v>4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8"/>
      <c r="O15" s="4"/>
      <c r="P15" s="4"/>
    </row>
    <row r="16" spans="1:16" s="43" customFormat="1" ht="30" customHeight="1">
      <c r="A16" s="265" t="s">
        <v>40</v>
      </c>
      <c r="B16" s="188"/>
      <c r="C16" s="188"/>
      <c r="D16" s="188"/>
      <c r="E16" s="188"/>
      <c r="F16" s="188"/>
      <c r="G16" s="188"/>
      <c r="H16" s="188"/>
      <c r="I16" s="57"/>
      <c r="J16" s="57"/>
      <c r="K16" s="57"/>
      <c r="L16" s="57"/>
      <c r="M16" s="57"/>
      <c r="N16" s="135"/>
      <c r="O16" s="42"/>
      <c r="P16" s="42"/>
    </row>
    <row r="17" spans="1:16" s="43" customFormat="1" ht="30" customHeight="1">
      <c r="A17" s="266" t="s">
        <v>17</v>
      </c>
      <c r="B17" s="181"/>
      <c r="C17" s="182" t="s">
        <v>55</v>
      </c>
      <c r="D17" s="183"/>
      <c r="E17" s="182" t="s">
        <v>56</v>
      </c>
      <c r="F17" s="183"/>
      <c r="G17" s="195" t="s">
        <v>42</v>
      </c>
      <c r="H17" s="59" t="s">
        <v>64</v>
      </c>
      <c r="I17" s="60"/>
      <c r="J17" s="215" t="s">
        <v>43</v>
      </c>
      <c r="K17" s="215"/>
      <c r="L17" s="215"/>
      <c r="M17" s="215"/>
      <c r="N17" s="288"/>
      <c r="O17" s="42"/>
      <c r="P17" s="42"/>
    </row>
    <row r="18" spans="1:16" s="43" customFormat="1" ht="35.25" customHeight="1">
      <c r="A18" s="267" t="s">
        <v>39</v>
      </c>
      <c r="B18" s="136" t="s">
        <v>41</v>
      </c>
      <c r="C18" s="184"/>
      <c r="D18" s="185"/>
      <c r="E18" s="184"/>
      <c r="F18" s="185"/>
      <c r="G18" s="196"/>
      <c r="H18" s="61" t="s">
        <v>63</v>
      </c>
      <c r="I18" s="136" t="s">
        <v>19</v>
      </c>
      <c r="J18" s="216"/>
      <c r="K18" s="216"/>
      <c r="L18" s="216"/>
      <c r="M18" s="216"/>
      <c r="N18" s="289"/>
      <c r="O18" s="42"/>
      <c r="P18" s="42"/>
    </row>
    <row r="19" spans="1:16" ht="30" customHeight="1">
      <c r="A19" s="268"/>
      <c r="B19" s="62"/>
      <c r="C19" s="139"/>
      <c r="D19" s="140"/>
      <c r="E19" s="139"/>
      <c r="F19" s="140"/>
      <c r="G19" s="63"/>
      <c r="H19" s="64" t="s">
        <v>75</v>
      </c>
      <c r="I19" s="65">
        <f>G19*0.4</f>
        <v>0</v>
      </c>
      <c r="J19" s="143"/>
      <c r="K19" s="144"/>
      <c r="L19" s="144"/>
      <c r="M19" s="144"/>
      <c r="N19" s="290"/>
      <c r="O19" s="4"/>
      <c r="P19" s="4"/>
    </row>
    <row r="20" spans="1:16" ht="30" customHeight="1">
      <c r="A20" s="268"/>
      <c r="B20" s="68"/>
      <c r="C20" s="139"/>
      <c r="D20" s="140"/>
      <c r="E20" s="139"/>
      <c r="F20" s="140"/>
      <c r="G20" s="63"/>
      <c r="H20" s="64" t="s">
        <v>75</v>
      </c>
      <c r="I20" s="65">
        <f t="shared" ref="I20:I25" si="0">G20*0.4</f>
        <v>0</v>
      </c>
      <c r="J20" s="143"/>
      <c r="K20" s="144"/>
      <c r="L20" s="144"/>
      <c r="M20" s="144"/>
      <c r="N20" s="290"/>
      <c r="O20" s="4"/>
      <c r="P20" s="4"/>
    </row>
    <row r="21" spans="1:16" ht="30" customHeight="1">
      <c r="A21" s="268"/>
      <c r="B21" s="68"/>
      <c r="C21" s="139"/>
      <c r="D21" s="140"/>
      <c r="E21" s="139"/>
      <c r="F21" s="140"/>
      <c r="G21" s="63"/>
      <c r="H21" s="64" t="s">
        <v>75</v>
      </c>
      <c r="I21" s="65">
        <f t="shared" si="0"/>
        <v>0</v>
      </c>
      <c r="J21" s="143"/>
      <c r="K21" s="144"/>
      <c r="L21" s="144"/>
      <c r="M21" s="144"/>
      <c r="N21" s="290"/>
      <c r="O21" s="4"/>
      <c r="P21" s="4"/>
    </row>
    <row r="22" spans="1:16" ht="30" customHeight="1">
      <c r="A22" s="268"/>
      <c r="B22" s="68"/>
      <c r="C22" s="139"/>
      <c r="D22" s="140"/>
      <c r="E22" s="139"/>
      <c r="F22" s="140"/>
      <c r="G22" s="63"/>
      <c r="H22" s="64" t="s">
        <v>75</v>
      </c>
      <c r="I22" s="65">
        <f t="shared" si="0"/>
        <v>0</v>
      </c>
      <c r="J22" s="143"/>
      <c r="K22" s="144"/>
      <c r="L22" s="144"/>
      <c r="M22" s="144"/>
      <c r="N22" s="290"/>
      <c r="O22" s="4"/>
      <c r="P22" s="4"/>
    </row>
    <row r="23" spans="1:16" ht="30" customHeight="1">
      <c r="A23" s="268"/>
      <c r="B23" s="68"/>
      <c r="C23" s="139"/>
      <c r="D23" s="140"/>
      <c r="E23" s="139"/>
      <c r="F23" s="140"/>
      <c r="G23" s="63"/>
      <c r="H23" s="64" t="s">
        <v>75</v>
      </c>
      <c r="I23" s="65">
        <f t="shared" si="0"/>
        <v>0</v>
      </c>
      <c r="J23" s="143"/>
      <c r="K23" s="144"/>
      <c r="L23" s="144"/>
      <c r="M23" s="144"/>
      <c r="N23" s="290"/>
      <c r="O23" s="4"/>
      <c r="P23" s="4"/>
    </row>
    <row r="24" spans="1:16" ht="30" customHeight="1">
      <c r="A24" s="268"/>
      <c r="B24" s="68"/>
      <c r="C24" s="139"/>
      <c r="D24" s="140"/>
      <c r="E24" s="139"/>
      <c r="F24" s="140"/>
      <c r="G24" s="63"/>
      <c r="H24" s="64" t="s">
        <v>75</v>
      </c>
      <c r="I24" s="65">
        <f t="shared" si="0"/>
        <v>0</v>
      </c>
      <c r="J24" s="143"/>
      <c r="K24" s="144"/>
      <c r="L24" s="144"/>
      <c r="M24" s="144"/>
      <c r="N24" s="290"/>
      <c r="O24" s="4"/>
      <c r="P24" s="4"/>
    </row>
    <row r="25" spans="1:16" ht="30" customHeight="1">
      <c r="A25" s="268"/>
      <c r="B25" s="68"/>
      <c r="C25" s="139"/>
      <c r="D25" s="140"/>
      <c r="E25" s="139"/>
      <c r="F25" s="140"/>
      <c r="G25" s="63"/>
      <c r="H25" s="64" t="s">
        <v>75</v>
      </c>
      <c r="I25" s="65">
        <f t="shared" si="0"/>
        <v>0</v>
      </c>
      <c r="J25" s="143"/>
      <c r="K25" s="144"/>
      <c r="L25" s="144"/>
      <c r="M25" s="144"/>
      <c r="N25" s="290"/>
      <c r="O25" s="4"/>
      <c r="P25" s="4"/>
    </row>
    <row r="26" spans="1:16" s="72" customFormat="1" ht="30" customHeight="1" thickBot="1">
      <c r="A26" s="269"/>
      <c r="B26" s="138"/>
      <c r="C26" s="154"/>
      <c r="D26" s="154"/>
      <c r="E26" s="154"/>
      <c r="F26" s="154"/>
      <c r="G26" s="138"/>
      <c r="H26" s="138"/>
      <c r="I26" s="71"/>
      <c r="J26" s="138"/>
      <c r="K26" s="138"/>
      <c r="L26" s="138"/>
      <c r="M26" s="138"/>
      <c r="N26" s="291"/>
      <c r="O26" s="72" t="e">
        <f>SUM(#REF!)</f>
        <v>#REF!</v>
      </c>
    </row>
    <row r="27" spans="1:16" s="72" customFormat="1" ht="30" customHeight="1">
      <c r="A27" s="269"/>
      <c r="B27" s="154"/>
      <c r="C27" s="154"/>
      <c r="D27" s="154"/>
      <c r="E27" s="154"/>
      <c r="F27" s="154"/>
      <c r="G27" s="283"/>
      <c r="H27" s="283"/>
      <c r="I27" s="283"/>
      <c r="J27" s="138"/>
      <c r="K27" s="138"/>
      <c r="L27" s="138"/>
      <c r="M27" s="138"/>
      <c r="N27" s="291"/>
    </row>
    <row r="28" spans="1:16" ht="30" customHeight="1">
      <c r="A28" s="270"/>
      <c r="B28" s="4"/>
      <c r="C28" s="26"/>
      <c r="D28" s="26"/>
      <c r="E28" s="26"/>
      <c r="F28" s="26"/>
      <c r="G28" s="26"/>
      <c r="H28" s="26"/>
      <c r="I28" s="4"/>
      <c r="J28" s="4"/>
      <c r="K28" s="4"/>
      <c r="L28" s="4"/>
      <c r="M28" s="4"/>
      <c r="N28" s="97"/>
      <c r="O28" s="4"/>
      <c r="P28" s="4"/>
    </row>
    <row r="29" spans="1:16" s="46" customFormat="1" ht="30" customHeight="1">
      <c r="A29" s="271"/>
      <c r="B29" s="45"/>
      <c r="C29" s="45"/>
      <c r="D29" s="45"/>
      <c r="E29" s="45"/>
      <c r="F29" s="45"/>
      <c r="G29" s="45"/>
      <c r="H29" s="45"/>
      <c r="I29" s="77"/>
      <c r="J29" s="45"/>
      <c r="K29" s="45"/>
      <c r="L29" s="45"/>
      <c r="M29" s="45"/>
      <c r="N29" s="292"/>
      <c r="O29" s="45"/>
      <c r="P29" s="45"/>
    </row>
    <row r="30" spans="1:16" s="85" customFormat="1" ht="30" customHeight="1">
      <c r="A30" s="27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293"/>
      <c r="O30" s="82"/>
      <c r="P30" s="82"/>
    </row>
    <row r="31" spans="1:16" s="85" customFormat="1" ht="30" customHeight="1">
      <c r="A31" s="272" t="s">
        <v>0</v>
      </c>
      <c r="B31" s="82"/>
      <c r="C31" s="111"/>
      <c r="D31" s="86"/>
      <c r="E31" s="111"/>
      <c r="F31" s="86"/>
      <c r="G31" s="87" t="s">
        <v>0</v>
      </c>
      <c r="H31" s="86"/>
      <c r="I31" s="126"/>
      <c r="J31" s="4"/>
      <c r="K31" s="4"/>
      <c r="L31" s="4"/>
      <c r="M31" s="4"/>
      <c r="N31" s="97"/>
      <c r="O31" s="82"/>
      <c r="P31" s="82"/>
    </row>
    <row r="32" spans="1:16" s="85" customFormat="1" ht="30" customHeight="1">
      <c r="A32" s="273" t="s">
        <v>61</v>
      </c>
      <c r="B32" s="176"/>
      <c r="C32" s="88" t="s">
        <v>14</v>
      </c>
      <c r="D32" s="82"/>
      <c r="E32" s="112" t="s">
        <v>47</v>
      </c>
      <c r="F32" s="89"/>
      <c r="G32" s="82"/>
      <c r="H32" s="88"/>
      <c r="I32" s="86" t="s">
        <v>14</v>
      </c>
      <c r="J32" s="4"/>
      <c r="K32" s="4"/>
      <c r="L32" s="4"/>
      <c r="M32" s="4"/>
      <c r="N32" s="97"/>
      <c r="O32" s="82"/>
      <c r="P32" s="82"/>
    </row>
    <row r="33" spans="1:16" s="85" customFormat="1" ht="30" customHeight="1">
      <c r="A33" s="272"/>
      <c r="B33" s="90"/>
      <c r="C33" s="86"/>
      <c r="D33" s="86"/>
      <c r="E33" s="86"/>
      <c r="F33" s="86"/>
      <c r="G33" s="86"/>
      <c r="H33" s="86"/>
      <c r="I33" s="82"/>
      <c r="J33" s="4"/>
      <c r="K33" s="4"/>
      <c r="L33" s="4"/>
      <c r="M33" s="4"/>
      <c r="N33" s="97"/>
      <c r="O33" s="82"/>
      <c r="P33" s="82"/>
    </row>
    <row r="34" spans="1:16" s="85" customFormat="1" ht="30" customHeight="1" thickBot="1">
      <c r="A34" s="272"/>
      <c r="B34" s="82"/>
      <c r="C34" s="82"/>
      <c r="D34" s="82"/>
      <c r="E34" s="82"/>
      <c r="F34" s="82"/>
      <c r="G34" s="294"/>
      <c r="H34" s="294"/>
      <c r="I34" s="284" t="s">
        <v>28</v>
      </c>
      <c r="J34" s="284"/>
      <c r="K34" s="284"/>
      <c r="L34" s="284"/>
      <c r="M34" s="284"/>
      <c r="N34" s="295"/>
    </row>
    <row r="35" spans="1:16" s="85" customFormat="1" ht="30" customHeight="1" thickBot="1">
      <c r="A35" s="274"/>
      <c r="B35" s="92"/>
      <c r="C35" s="92"/>
      <c r="D35" s="120"/>
      <c r="E35" s="120"/>
      <c r="F35" s="120"/>
      <c r="G35" s="120"/>
      <c r="H35" s="120"/>
      <c r="I35" s="166" t="s">
        <v>71</v>
      </c>
      <c r="J35" s="167"/>
      <c r="K35" s="167"/>
      <c r="L35" s="167"/>
      <c r="M35" s="167"/>
      <c r="N35" s="168"/>
      <c r="O35" s="82"/>
    </row>
    <row r="36" spans="1:16" s="85" customFormat="1" ht="30" customHeight="1" thickBot="1">
      <c r="A36" s="275" t="s">
        <v>65</v>
      </c>
      <c r="B36" s="82"/>
      <c r="C36" s="90" t="s">
        <v>14</v>
      </c>
      <c r="D36" s="82"/>
      <c r="E36" s="113"/>
      <c r="F36" s="113"/>
      <c r="G36" s="113"/>
      <c r="H36" s="82"/>
      <c r="I36" s="296" t="s">
        <v>74</v>
      </c>
      <c r="J36" s="297"/>
      <c r="K36" s="79" t="s">
        <v>21</v>
      </c>
      <c r="L36" s="79" t="s">
        <v>70</v>
      </c>
      <c r="M36" s="79" t="s">
        <v>22</v>
      </c>
      <c r="N36" s="80" t="s">
        <v>19</v>
      </c>
      <c r="O36" s="82"/>
    </row>
    <row r="37" spans="1:16" ht="30" customHeight="1" thickBot="1">
      <c r="A37" s="276" t="s">
        <v>24</v>
      </c>
      <c r="B37" s="115"/>
      <c r="C37" s="116"/>
      <c r="D37" s="116"/>
      <c r="E37" s="116"/>
      <c r="F37" s="116"/>
      <c r="G37" s="116"/>
      <c r="H37" s="26"/>
      <c r="I37" s="298"/>
      <c r="J37" s="299"/>
      <c r="K37" s="130"/>
      <c r="L37" s="130" t="str">
        <f>IF(K37,$G$8,"")</f>
        <v/>
      </c>
      <c r="M37" s="130" t="str">
        <f>IF(K37,#REF!,"")</f>
        <v/>
      </c>
      <c r="N37" s="132"/>
      <c r="O37" s="4"/>
    </row>
    <row r="38" spans="1:16" ht="30" customHeight="1" thickBot="1">
      <c r="A38" s="277" t="s">
        <v>72</v>
      </c>
      <c r="B38" s="278"/>
      <c r="C38" s="279"/>
      <c r="D38" s="279"/>
      <c r="E38" s="279"/>
      <c r="F38" s="280"/>
      <c r="G38" s="281"/>
      <c r="H38" s="281"/>
      <c r="I38" s="281"/>
      <c r="J38" s="281"/>
      <c r="K38" s="281"/>
      <c r="L38" s="281"/>
      <c r="M38" s="281"/>
      <c r="N38" s="282"/>
    </row>
    <row r="39" spans="1:16" ht="30" customHeight="1">
      <c r="A39" s="75"/>
      <c r="B39" s="26"/>
      <c r="C39" s="26"/>
      <c r="D39" s="26"/>
      <c r="E39" s="26"/>
      <c r="F39" s="26"/>
      <c r="G39" s="26"/>
      <c r="H39" s="26"/>
      <c r="I39" s="4"/>
      <c r="J39" s="4"/>
      <c r="K39" s="4"/>
      <c r="L39" s="4"/>
      <c r="M39" s="4"/>
      <c r="O39" s="4"/>
      <c r="P39" s="4"/>
    </row>
    <row r="40" spans="1:16" ht="21.95" customHeight="1">
      <c r="A40" s="4"/>
      <c r="B40" s="4"/>
      <c r="C40" s="4"/>
      <c r="D40" s="4"/>
      <c r="E40" s="4"/>
      <c r="F40" s="4"/>
      <c r="G40" s="4"/>
      <c r="H40" s="4"/>
      <c r="I40" s="4"/>
      <c r="O40" s="4"/>
      <c r="P40" s="4"/>
    </row>
    <row r="41" spans="1:16" s="4" customFormat="1" ht="21.95" customHeight="1">
      <c r="J41" s="5"/>
      <c r="K41" s="5"/>
      <c r="L41" s="5"/>
      <c r="M41" s="5"/>
      <c r="N41" s="5"/>
    </row>
    <row r="42" spans="1:16" ht="21.95" customHeight="1"/>
    <row r="43" spans="1:16" ht="21.95" customHeight="1"/>
  </sheetData>
  <mergeCells count="42">
    <mergeCell ref="I34:N34"/>
    <mergeCell ref="I36:J37"/>
    <mergeCell ref="A32:B32"/>
    <mergeCell ref="B27:F27"/>
    <mergeCell ref="I35:N35"/>
    <mergeCell ref="C25:D25"/>
    <mergeCell ref="E25:F25"/>
    <mergeCell ref="J25:N25"/>
    <mergeCell ref="C26:D26"/>
    <mergeCell ref="E26:F26"/>
    <mergeCell ref="C23:D23"/>
    <mergeCell ref="E23:F23"/>
    <mergeCell ref="J23:N23"/>
    <mergeCell ref="C24:D24"/>
    <mergeCell ref="E24:F24"/>
    <mergeCell ref="J24:N24"/>
    <mergeCell ref="C21:D21"/>
    <mergeCell ref="E21:F21"/>
    <mergeCell ref="J21:N21"/>
    <mergeCell ref="C22:D22"/>
    <mergeCell ref="E22:F22"/>
    <mergeCell ref="J22:N22"/>
    <mergeCell ref="C19:D19"/>
    <mergeCell ref="E19:F19"/>
    <mergeCell ref="J19:N19"/>
    <mergeCell ref="C20:D20"/>
    <mergeCell ref="E20:F20"/>
    <mergeCell ref="J20:N20"/>
    <mergeCell ref="A16:H16"/>
    <mergeCell ref="A17:B17"/>
    <mergeCell ref="C17:D18"/>
    <mergeCell ref="E17:F18"/>
    <mergeCell ref="G17:G18"/>
    <mergeCell ref="J17:N18"/>
    <mergeCell ref="A14:N14"/>
    <mergeCell ref="A15:N15"/>
    <mergeCell ref="A3:N3"/>
    <mergeCell ref="A4:N4"/>
    <mergeCell ref="A6:N7"/>
    <mergeCell ref="B8:C8"/>
    <mergeCell ref="K8:M8"/>
    <mergeCell ref="E12:G12"/>
  </mergeCells>
  <dataValidations count="3">
    <dataValidation type="textLength" allowBlank="1" showInputMessage="1" showErrorMessage="1" sqref="M12" xr:uid="{A33F4B82-8FD6-4415-A26E-CA68B008FF4E}">
      <formula1>5</formula1>
      <formula2>12</formula2>
    </dataValidation>
    <dataValidation type="textLength" operator="equal" allowBlank="1" showInputMessage="1" showErrorMessage="1" error="A 2 letter state abbreviation is required." sqref="K12" xr:uid="{450239CF-1F44-4B9B-9F74-63A2BE7F700F}">
      <formula1>2</formula1>
    </dataValidation>
    <dataValidation type="textLength" operator="equal" allowBlank="1" showInputMessage="1" showErrorMessage="1" error="A 9 digit Employee ID is required" sqref="B12" xr:uid="{6A84F8BA-D389-4C43-ADC9-C0A0B0DC8393}">
      <formula1>9</formula1>
    </dataValidation>
  </dataValidations>
  <printOptions horizontalCentered="1"/>
  <pageMargins left="0.25" right="0.25" top="0.25" bottom="0.25" header="0" footer="0"/>
  <pageSetup scale="51" orientation="landscape" horizontalDpi="300" verticalDpi="300" r:id="rId1"/>
  <headerFooter alignWithMargins="0"/>
  <rowBreaks count="1" manualBreakCount="1">
    <brk id="39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Total Travel Expense Form</vt:lpstr>
      <vt:lpstr>Mileage Only Form</vt:lpstr>
      <vt:lpstr>'Mileage Only Form'!\P</vt:lpstr>
      <vt:lpstr>'Total Travel Expense Form'!\P</vt:lpstr>
      <vt:lpstr>'Mileage Only Form'!A</vt:lpstr>
      <vt:lpstr>'Total Travel Expense Form'!A</vt:lpstr>
      <vt:lpstr>'Mileage Only Form'!Print_Area</vt:lpstr>
      <vt:lpstr>'Total Travel Expense Form'!Print_Area</vt:lpstr>
    </vt:vector>
  </TitlesOfParts>
  <Company>Comcast Cable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Chuck Sargent</dc:creator>
  <cp:lastModifiedBy>Tricia Cutshall</cp:lastModifiedBy>
  <cp:lastPrinted>2025-04-23T16:55:15Z</cp:lastPrinted>
  <dcterms:created xsi:type="dcterms:W3CDTF">2001-04-17T19:10:35Z</dcterms:created>
  <dcterms:modified xsi:type="dcterms:W3CDTF">2025-04-23T16:55:28Z</dcterms:modified>
</cp:coreProperties>
</file>